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codeName="ThisWorkbook"/>
  <mc:AlternateContent xmlns:mc="http://schemas.openxmlformats.org/markup-compatibility/2006">
    <mc:Choice Requires="x15">
      <x15ac:absPath xmlns:x15ac="http://schemas.microsoft.com/office/spreadsheetml/2010/11/ac" url="C:\Users\Jen\Desktop\Exercise Files\Chapter 5\"/>
    </mc:Choice>
  </mc:AlternateContent>
  <xr:revisionPtr revIDLastSave="0" documentId="13_ncr:1_{E990774B-50D9-452F-B93F-53C34351A8E9}" xr6:coauthVersionLast="47" xr6:coauthVersionMax="47" xr10:uidLastSave="{00000000-0000-0000-0000-000000000000}"/>
  <bookViews>
    <workbookView xWindow="-120" yWindow="-120" windowWidth="20640" windowHeight="11760" xr2:uid="{00000000-000D-0000-FFFF-FFFF00000000}"/>
  </bookViews>
  <sheets>
    <sheet name="Instructions" sheetId="2" r:id="rId1"/>
    <sheet name="Project 1" sheetId="6" r:id="rId2"/>
    <sheet name="Project 2" sheetId="8" r:id="rId3"/>
    <sheet name="DISCLAIMER" sheetId="5" r:id="rId4"/>
  </sheets>
  <externalReferences>
    <externalReference r:id="rId5"/>
  </externalReferences>
  <definedNames>
    <definedName name="_xlnm._FilterDatabase" localSheetId="2" hidden="1">'Project 2'!$A$8:$J$109</definedName>
    <definedName name="Cummings">'[1]Team Sales 2015'!$B$6:$E$6</definedName>
    <definedName name="DOH">#REF!</definedName>
    <definedName name="GROSS_PAY">#REF!</definedName>
    <definedName name="Jones">'[1]Team Sales 2015'!$B$5:$E$5</definedName>
    <definedName name="Richardson">'[1]Team Sales 2015'!$B$7:$E$7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7" i="6" l="1"/>
  <c r="I56" i="6"/>
  <c r="I55" i="6"/>
  <c r="I54" i="6"/>
  <c r="I53" i="6"/>
  <c r="I52" i="6"/>
  <c r="I51" i="6"/>
  <c r="I50" i="6"/>
  <c r="I49" i="6"/>
  <c r="I48" i="6"/>
  <c r="I47" i="6"/>
  <c r="I46" i="6"/>
  <c r="I45" i="6"/>
  <c r="I44" i="6"/>
  <c r="I43" i="6"/>
  <c r="I42" i="6"/>
  <c r="I41" i="6"/>
  <c r="I40" i="6"/>
  <c r="I39" i="6"/>
  <c r="I38" i="6"/>
  <c r="I37" i="6"/>
  <c r="I36" i="6"/>
  <c r="I35" i="6"/>
  <c r="I34" i="6"/>
  <c r="I33" i="6"/>
  <c r="I32" i="6"/>
  <c r="I31" i="6"/>
  <c r="I30" i="6"/>
  <c r="I29" i="6"/>
  <c r="I28" i="6"/>
  <c r="I27" i="6"/>
  <c r="I26" i="6"/>
  <c r="I25" i="6"/>
  <c r="I24" i="6"/>
  <c r="I23" i="6"/>
  <c r="I22" i="6"/>
  <c r="I21" i="6"/>
  <c r="I20" i="6"/>
  <c r="I19" i="6"/>
  <c r="I18" i="6"/>
  <c r="I17" i="6"/>
  <c r="I16" i="6"/>
  <c r="I15" i="6"/>
  <c r="I14" i="6"/>
  <c r="I13" i="6"/>
  <c r="I12" i="6"/>
  <c r="I11" i="6"/>
  <c r="I10" i="6"/>
  <c r="I9" i="6"/>
  <c r="I8" i="6"/>
</calcChain>
</file>

<file path=xl/sharedStrings.xml><?xml version="1.0" encoding="utf-8"?>
<sst xmlns="http://schemas.openxmlformats.org/spreadsheetml/2006/main" count="756" uniqueCount="393">
  <si>
    <t>DEPARTMENT</t>
  </si>
  <si>
    <t>FIRST NAME</t>
  </si>
  <si>
    <t>LAST NAME</t>
  </si>
  <si>
    <t>DATE OF HIRE</t>
  </si>
  <si>
    <t>BENEFITS</t>
  </si>
  <si>
    <t>HOURS</t>
  </si>
  <si>
    <t>HOURLY RATE</t>
  </si>
  <si>
    <t>Marketing</t>
  </si>
  <si>
    <t>Harry</t>
  </si>
  <si>
    <t>Smith</t>
  </si>
  <si>
    <t>AA02</t>
  </si>
  <si>
    <t>Rx</t>
  </si>
  <si>
    <t>Sales</t>
  </si>
  <si>
    <t>Jon</t>
  </si>
  <si>
    <t>Rose</t>
  </si>
  <si>
    <t>AA25</t>
  </si>
  <si>
    <t>Dental</t>
  </si>
  <si>
    <t>Research</t>
  </si>
  <si>
    <t>Sue</t>
  </si>
  <si>
    <t>Maram</t>
  </si>
  <si>
    <t>AA35</t>
  </si>
  <si>
    <t>HR</t>
  </si>
  <si>
    <t>Kathy</t>
  </si>
  <si>
    <t>Williams</t>
  </si>
  <si>
    <t>AA70</t>
  </si>
  <si>
    <t>Medical</t>
  </si>
  <si>
    <t>Shipping</t>
  </si>
  <si>
    <t>Howard</t>
  </si>
  <si>
    <t>Robinson</t>
  </si>
  <si>
    <t>AC17</t>
  </si>
  <si>
    <t>Receiving</t>
  </si>
  <si>
    <t>Meg</t>
  </si>
  <si>
    <t>Ree</t>
  </si>
  <si>
    <t>AC27</t>
  </si>
  <si>
    <t>Caitlin</t>
  </si>
  <si>
    <t>Calvin</t>
  </si>
  <si>
    <t>AC49</t>
  </si>
  <si>
    <t>Evan</t>
  </si>
  <si>
    <t>AC53</t>
  </si>
  <si>
    <t>Sophie</t>
  </si>
  <si>
    <t>Connors</t>
  </si>
  <si>
    <t>AS03</t>
  </si>
  <si>
    <t>Hospitlization</t>
  </si>
  <si>
    <t>Grace</t>
  </si>
  <si>
    <t>Switzer</t>
  </si>
  <si>
    <t>AS12</t>
  </si>
  <si>
    <t>Mary</t>
  </si>
  <si>
    <t>Strong</t>
  </si>
  <si>
    <t>AS23</t>
  </si>
  <si>
    <t>Stephen</t>
  </si>
  <si>
    <t>Mazza</t>
  </si>
  <si>
    <t>AS29</t>
  </si>
  <si>
    <t>Taylor</t>
  </si>
  <si>
    <t>AW04</t>
  </si>
  <si>
    <t>Danrow</t>
  </si>
  <si>
    <t>AW07</t>
  </si>
  <si>
    <t>Halal</t>
  </si>
  <si>
    <t>AW09</t>
  </si>
  <si>
    <t>AW24</t>
  </si>
  <si>
    <t>Steaman</t>
  </si>
  <si>
    <t>AW39</t>
  </si>
  <si>
    <t>Whitney</t>
  </si>
  <si>
    <t>AW48</t>
  </si>
  <si>
    <t>Abel</t>
  </si>
  <si>
    <t>AW55</t>
  </si>
  <si>
    <t>Rich</t>
  </si>
  <si>
    <t>AW58</t>
  </si>
  <si>
    <t>Winters</t>
  </si>
  <si>
    <t>AW59</t>
  </si>
  <si>
    <t>Parker</t>
  </si>
  <si>
    <t>AW69</t>
  </si>
  <si>
    <t>Jacobs</t>
  </si>
  <si>
    <t>CA06</t>
  </si>
  <si>
    <t>Brown</t>
  </si>
  <si>
    <t>CA18</t>
  </si>
  <si>
    <t>Banks</t>
  </si>
  <si>
    <t>CA26</t>
  </si>
  <si>
    <t>Masters</t>
  </si>
  <si>
    <t>CA40</t>
  </si>
  <si>
    <t>Davies</t>
  </si>
  <si>
    <t>CA80</t>
  </si>
  <si>
    <t>Martin</t>
  </si>
  <si>
    <t>CC23</t>
  </si>
  <si>
    <t>SinSer</t>
  </si>
  <si>
    <t>CC45</t>
  </si>
  <si>
    <t>BinSa</t>
  </si>
  <si>
    <t>CC76</t>
  </si>
  <si>
    <t>Feldsott</t>
  </si>
  <si>
    <t>CS15</t>
  </si>
  <si>
    <t>Trelly</t>
  </si>
  <si>
    <t>CS32</t>
  </si>
  <si>
    <t>Stewart</t>
  </si>
  <si>
    <t>CS79</t>
  </si>
  <si>
    <t>Sibbs</t>
  </si>
  <si>
    <t>CW03</t>
  </si>
  <si>
    <t>Ambrose</t>
  </si>
  <si>
    <t>CW19</t>
  </si>
  <si>
    <t>Owens</t>
  </si>
  <si>
    <t>CW30</t>
  </si>
  <si>
    <t>CW58</t>
  </si>
  <si>
    <t>Richardson</t>
  </si>
  <si>
    <t>SA08</t>
  </si>
  <si>
    <t>Simmons</t>
  </si>
  <si>
    <t>SA23</t>
  </si>
  <si>
    <t>SA27</t>
  </si>
  <si>
    <t>Davidson</t>
  </si>
  <si>
    <t>SA49</t>
  </si>
  <si>
    <t>Tooley</t>
  </si>
  <si>
    <t>SA57</t>
  </si>
  <si>
    <t>McDonald</t>
  </si>
  <si>
    <t>SBA14</t>
  </si>
  <si>
    <t>SBA19</t>
  </si>
  <si>
    <t>Murray</t>
  </si>
  <si>
    <t>SBA21</t>
  </si>
  <si>
    <t>Tucker</t>
  </si>
  <si>
    <t>SBA23</t>
  </si>
  <si>
    <t>Reese</t>
  </si>
  <si>
    <t>SBA24</t>
  </si>
  <si>
    <t>Lillie</t>
  </si>
  <si>
    <t>SBA28</t>
  </si>
  <si>
    <t>Kramer</t>
  </si>
  <si>
    <t>SBA29</t>
  </si>
  <si>
    <t>Thomas</t>
  </si>
  <si>
    <t>SBA33</t>
  </si>
  <si>
    <t>Hayes</t>
  </si>
  <si>
    <t>SBA34</t>
  </si>
  <si>
    <t>Wheeler</t>
  </si>
  <si>
    <t>SBA48</t>
  </si>
  <si>
    <t>Barthoff</t>
  </si>
  <si>
    <t>SBC05</t>
  </si>
  <si>
    <t>Allen</t>
  </si>
  <si>
    <t>SBC07</t>
  </si>
  <si>
    <t>Earnhart</t>
  </si>
  <si>
    <t>SBC08</t>
  </si>
  <si>
    <t>Ness</t>
  </si>
  <si>
    <t>SBC09</t>
  </si>
  <si>
    <t>Briscoll</t>
  </si>
  <si>
    <t>SBC11</t>
  </si>
  <si>
    <t>Hill</t>
  </si>
  <si>
    <t>SBC29</t>
  </si>
  <si>
    <t>KlinS</t>
  </si>
  <si>
    <t>SBC49</t>
  </si>
  <si>
    <t>Mallory</t>
  </si>
  <si>
    <t>SBC64</t>
  </si>
  <si>
    <t>Kim</t>
  </si>
  <si>
    <t>SBC65</t>
  </si>
  <si>
    <t>MacFall</t>
  </si>
  <si>
    <t>SBS16</t>
  </si>
  <si>
    <t>Altman</t>
  </si>
  <si>
    <t>SBS45</t>
  </si>
  <si>
    <t>Califano</t>
  </si>
  <si>
    <t>SBS57</t>
  </si>
  <si>
    <t>SBS59</t>
  </si>
  <si>
    <t>Petty</t>
  </si>
  <si>
    <t>SBS69</t>
  </si>
  <si>
    <t>Paterson</t>
  </si>
  <si>
    <t>SBW05</t>
  </si>
  <si>
    <t>SBW09</t>
  </si>
  <si>
    <t>SBW12</t>
  </si>
  <si>
    <t>Bowers</t>
  </si>
  <si>
    <t>SBW47</t>
  </si>
  <si>
    <t>Simpson</t>
  </si>
  <si>
    <t>SBW66</t>
  </si>
  <si>
    <t>Hillen</t>
  </si>
  <si>
    <t>SBW77</t>
  </si>
  <si>
    <t>Vinney</t>
  </si>
  <si>
    <t>SC02</t>
  </si>
  <si>
    <t>Bally</t>
  </si>
  <si>
    <t>SC04</t>
  </si>
  <si>
    <t>Snyder</t>
  </si>
  <si>
    <t>SC07</t>
  </si>
  <si>
    <t>Hume</t>
  </si>
  <si>
    <t>SC12</t>
  </si>
  <si>
    <t>Miller</t>
  </si>
  <si>
    <t>SC20</t>
  </si>
  <si>
    <t>SC24</t>
  </si>
  <si>
    <t>Barber</t>
  </si>
  <si>
    <t>SC25</t>
  </si>
  <si>
    <t>SC26</t>
  </si>
  <si>
    <t>Lewis</t>
  </si>
  <si>
    <t>SS07</t>
  </si>
  <si>
    <t>Willis</t>
  </si>
  <si>
    <t>SS09</t>
  </si>
  <si>
    <t>Hinkelman</t>
  </si>
  <si>
    <t>SS40</t>
  </si>
  <si>
    <t>Sloan</t>
  </si>
  <si>
    <t>SS54</t>
  </si>
  <si>
    <t>Culbert</t>
  </si>
  <si>
    <t>SW04</t>
  </si>
  <si>
    <t>Sullivan</t>
  </si>
  <si>
    <t>SW11</t>
  </si>
  <si>
    <t>SW14</t>
  </si>
  <si>
    <t>Drake</t>
  </si>
  <si>
    <t>SW15</t>
  </si>
  <si>
    <t>Chen</t>
  </si>
  <si>
    <t>SW18</t>
  </si>
  <si>
    <t>SW29</t>
  </si>
  <si>
    <t>ReaSan</t>
  </si>
  <si>
    <t>SW30</t>
  </si>
  <si>
    <t>Hoffman</t>
  </si>
  <si>
    <t>SW32</t>
  </si>
  <si>
    <t>Mayron</t>
  </si>
  <si>
    <t>SW37</t>
  </si>
  <si>
    <t>Sorski</t>
  </si>
  <si>
    <t>SW47</t>
  </si>
  <si>
    <t>Sarah</t>
  </si>
  <si>
    <t>Tom</t>
  </si>
  <si>
    <t>Laina</t>
  </si>
  <si>
    <t>Cane</t>
  </si>
  <si>
    <t>Elisa</t>
  </si>
  <si>
    <t>Cayla</t>
  </si>
  <si>
    <t>Dunston</t>
  </si>
  <si>
    <t>Josh</t>
  </si>
  <si>
    <t>Harriett</t>
  </si>
  <si>
    <t>Daniel</t>
  </si>
  <si>
    <t>Lynn</t>
  </si>
  <si>
    <t>Karen</t>
  </si>
  <si>
    <t>Chris</t>
  </si>
  <si>
    <t>Erin</t>
  </si>
  <si>
    <t>Aaron</t>
  </si>
  <si>
    <t>Arpana</t>
  </si>
  <si>
    <t>Ryan</t>
  </si>
  <si>
    <t>Eddie</t>
  </si>
  <si>
    <t>Shardul</t>
  </si>
  <si>
    <t>Olya</t>
  </si>
  <si>
    <t>Chetan</t>
  </si>
  <si>
    <t>Jorge</t>
  </si>
  <si>
    <t>Ray</t>
  </si>
  <si>
    <t>Bambi</t>
  </si>
  <si>
    <t>Jack</t>
  </si>
  <si>
    <t>Vincent</t>
  </si>
  <si>
    <t>Dori</t>
  </si>
  <si>
    <t>Vinny</t>
  </si>
  <si>
    <t>Henry</t>
  </si>
  <si>
    <t>Meaghan</t>
  </si>
  <si>
    <t>Marie</t>
  </si>
  <si>
    <t>John</t>
  </si>
  <si>
    <t>Ivan</t>
  </si>
  <si>
    <t>Jose</t>
  </si>
  <si>
    <t>Vern</t>
  </si>
  <si>
    <t>David</t>
  </si>
  <si>
    <t>Don</t>
  </si>
  <si>
    <t>Molly</t>
  </si>
  <si>
    <t>Sven</t>
  </si>
  <si>
    <t>Warren</t>
  </si>
  <si>
    <t>Paul</t>
  </si>
  <si>
    <t>Pam</t>
  </si>
  <si>
    <t>Dakota</t>
  </si>
  <si>
    <t>William</t>
  </si>
  <si>
    <t>Blake</t>
  </si>
  <si>
    <t>Adam</t>
  </si>
  <si>
    <t>Margie</t>
  </si>
  <si>
    <t>Bobby</t>
  </si>
  <si>
    <t>Anne</t>
  </si>
  <si>
    <t>Maurice</t>
  </si>
  <si>
    <t>Carson</t>
  </si>
  <si>
    <t>Haley</t>
  </si>
  <si>
    <t>Norton</t>
  </si>
  <si>
    <t>Ariel</t>
  </si>
  <si>
    <t>Roberts</t>
  </si>
  <si>
    <t>Wayne</t>
  </si>
  <si>
    <t>Conners</t>
  </si>
  <si>
    <t>Smythe</t>
  </si>
  <si>
    <t>Sawyer</t>
  </si>
  <si>
    <t>Cook</t>
  </si>
  <si>
    <t>Flyer</t>
  </si>
  <si>
    <t>BENEFIT COST</t>
  </si>
  <si>
    <t>Region</t>
  </si>
  <si>
    <t>Order Amount</t>
  </si>
  <si>
    <t>BX30550</t>
  </si>
  <si>
    <t>ABQ008</t>
  </si>
  <si>
    <t>Complete</t>
  </si>
  <si>
    <t>DY55760</t>
  </si>
  <si>
    <t>BC13961</t>
  </si>
  <si>
    <t>ABQ016</t>
  </si>
  <si>
    <t>FV41827</t>
  </si>
  <si>
    <t>EV008</t>
  </si>
  <si>
    <t>WJ72349</t>
  </si>
  <si>
    <t>EV032</t>
  </si>
  <si>
    <t>Entered</t>
  </si>
  <si>
    <t>WR42173</t>
  </si>
  <si>
    <t>FCP008</t>
  </si>
  <si>
    <t>WB79370</t>
  </si>
  <si>
    <t>FCP032</t>
  </si>
  <si>
    <t>SZ95205</t>
  </si>
  <si>
    <t>FRT032</t>
  </si>
  <si>
    <t>GR20893</t>
  </si>
  <si>
    <t>HOB008</t>
  </si>
  <si>
    <t>SM08802</t>
  </si>
  <si>
    <t>KA13911</t>
  </si>
  <si>
    <t>HOB016</t>
  </si>
  <si>
    <t>PX65302</t>
  </si>
  <si>
    <t>WK98192</t>
  </si>
  <si>
    <t>EP24854</t>
  </si>
  <si>
    <t>HOB032</t>
  </si>
  <si>
    <t>GG99596</t>
  </si>
  <si>
    <t>LCC008</t>
  </si>
  <si>
    <t>XK84440</t>
  </si>
  <si>
    <t>LCC032</t>
  </si>
  <si>
    <t>CF02735</t>
  </si>
  <si>
    <t>LGT008</t>
  </si>
  <si>
    <t>GA89917</t>
  </si>
  <si>
    <t>LGT016</t>
  </si>
  <si>
    <t>BV44695</t>
  </si>
  <si>
    <t>LGT032</t>
  </si>
  <si>
    <t>NH18879</t>
  </si>
  <si>
    <t>QA83482</t>
  </si>
  <si>
    <t>SP03169</t>
  </si>
  <si>
    <t>AU86526</t>
  </si>
  <si>
    <t>MIS032</t>
  </si>
  <si>
    <t>DF39964</t>
  </si>
  <si>
    <t>MOR008</t>
  </si>
  <si>
    <t>NP00678</t>
  </si>
  <si>
    <t>Backordered</t>
  </si>
  <si>
    <t>FI76723</t>
  </si>
  <si>
    <t>MOR032</t>
  </si>
  <si>
    <t>UI62388</t>
  </si>
  <si>
    <t>UT53598</t>
  </si>
  <si>
    <t>NP16273</t>
  </si>
  <si>
    <t>MZL016</t>
  </si>
  <si>
    <t>DR85231</t>
  </si>
  <si>
    <t>MZL032</t>
  </si>
  <si>
    <t>LV84203</t>
  </si>
  <si>
    <t>OBC032</t>
  </si>
  <si>
    <t>AK29004</t>
  </si>
  <si>
    <t>PCH008</t>
  </si>
  <si>
    <t>HN70067</t>
  </si>
  <si>
    <t>BA62753</t>
  </si>
  <si>
    <t>PCH016</t>
  </si>
  <si>
    <t>HB00042</t>
  </si>
  <si>
    <t>DL94385</t>
  </si>
  <si>
    <t>PCH032</t>
  </si>
  <si>
    <t>FS51369</t>
  </si>
  <si>
    <t>PIC008</t>
  </si>
  <si>
    <t>LZ18778</t>
  </si>
  <si>
    <t>AG19311</t>
  </si>
  <si>
    <t>PND016</t>
  </si>
  <si>
    <t>MC27801</t>
  </si>
  <si>
    <t>AT16212</t>
  </si>
  <si>
    <t>PND032</t>
  </si>
  <si>
    <t>RL63600</t>
  </si>
  <si>
    <t>ZI20872</t>
  </si>
  <si>
    <t>PUR008</t>
  </si>
  <si>
    <t>ID32098</t>
  </si>
  <si>
    <t>PUR032</t>
  </si>
  <si>
    <t>NC74651</t>
  </si>
  <si>
    <t>OW62198</t>
  </si>
  <si>
    <t>IQ90481</t>
  </si>
  <si>
    <t>REF016</t>
  </si>
  <si>
    <t>ZL11722</t>
  </si>
  <si>
    <t>IB72915</t>
  </si>
  <si>
    <t>REF032</t>
  </si>
  <si>
    <t>KX96406</t>
  </si>
  <si>
    <t>DISCLAIMER</t>
  </si>
  <si>
    <t>When you have completed all tasks, please save and close the workbook.</t>
  </si>
  <si>
    <t>10 Minute Time Allotment</t>
  </si>
  <si>
    <t>Chapter 5 Challenge</t>
  </si>
  <si>
    <t>Complete the tasks on the Project 1 and Project 2 worksheets.</t>
  </si>
  <si>
    <t>1.</t>
  </si>
  <si>
    <t>2.</t>
  </si>
  <si>
    <t>Complete all of the tasks below on the Project 2 Worksheet.</t>
  </si>
  <si>
    <t>3.</t>
  </si>
  <si>
    <t>Complete all of the tasks below on the Project 1 Worksheet.</t>
  </si>
  <si>
    <t>Sales Tax</t>
  </si>
  <si>
    <t>OrderID</t>
    <phoneticPr fontId="2" type="noConversion"/>
  </si>
  <si>
    <t>OrderDate</t>
    <phoneticPr fontId="2" type="noConversion"/>
  </si>
  <si>
    <t>Customer</t>
    <phoneticPr fontId="2" type="noConversion"/>
  </si>
  <si>
    <t>Product</t>
    <phoneticPr fontId="2" type="noConversion"/>
  </si>
  <si>
    <t>Quantity</t>
  </si>
  <si>
    <t>OrderStatus</t>
    <phoneticPr fontId="2" type="noConversion"/>
  </si>
  <si>
    <t>Tax</t>
  </si>
  <si>
    <t>Total Order Amount</t>
  </si>
  <si>
    <t>Two Trees Olive Oil Internet Orders for Q1</t>
  </si>
  <si>
    <t>Region and Customer</t>
  </si>
  <si>
    <t>MEDICAL</t>
  </si>
  <si>
    <t>EMPLOYEE NUMBER</t>
  </si>
  <si>
    <t>Average Benefit Cost:</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</si>
  <si>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</si>
  <si>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North</t>
  </si>
  <si>
    <t>South</t>
  </si>
  <si>
    <t>East</t>
  </si>
  <si>
    <t>West</t>
  </si>
  <si>
    <t>Midwest</t>
  </si>
  <si>
    <t>Departments</t>
  </si>
  <si>
    <t>Payroll for November 2022</t>
  </si>
  <si>
    <t>Save the file as "My 05_10 Challenge" in the Chapter 5 folder in Exercise Files.</t>
  </si>
  <si>
    <t>REGION</t>
  </si>
  <si>
    <t>In I6, determine the average Benefit Cost for all Employees.</t>
  </si>
  <si>
    <t>1.  Beginning in J8, calculate the Sales Tax for each Order.  
2.  Beginning in K8, calculate the Order Amount and Tax for each Order.</t>
  </si>
  <si>
    <t>1.   Beginning in M8, format all Regions in all capital letters.  
2.   Replace the current Region data with the newly formatted data.  Delete Column M when the task has been completed.</t>
  </si>
  <si>
    <t>Beginning in E8, join the Region, followed by a hyphen (-) and the Customer number for all Customers.</t>
  </si>
  <si>
    <t>Beginning in J9, display "Yes" if the employee has Medical for benefits, otherwise display "No".</t>
  </si>
  <si>
    <t>Beginning in L9, create a list of Departments, listing each Department only once.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</si>
</sst>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d\-mmm\-yyyy"/>
    <numFmt numFmtId="165" formatCode="&quot;$&quot;#,##0.00"/>
  </numFmts>
  <fonts count="27" x14ac:knownFonts="1">
    <font>
      <sz val="11"/>
      <color theme="1"/>
      <name val="Trebuchet MS"/>
      <family val="2"/>
      <scheme val="minor"/>
    </font>
    <font>
      <sz val="11"/>
      <color theme="1"/>
      <name val="Calibri"/>
      <family val="2"/>
    </font>
    <font>
      <sz val="11"/>
      <color rgb="FFC00000"/>
      <name val="Calibri"/>
      <family val="2"/>
    </font>
    <font>
      <b/>
      <sz val="15"/>
      <color theme="3"/>
      <name val="Arial"/>
      <family val="2"/>
    </font>
    <font>
      <b/>
      <sz val="13"/>
      <color theme="3"/>
      <name val="Arial"/>
      <family val="2"/>
    </font>
    <font>
      <b/>
      <sz val="11"/>
      <color theme="3"/>
      <name val="Arial"/>
      <family val="2"/>
    </font>
    <font>
      <sz val="11"/>
      <color rgb="FF7030A0"/>
      <name val="Calibri"/>
      <family val="2"/>
    </font>
    <font>
      <sz val="11"/>
      <color theme="1"/>
      <name val="Trebuchet MS"/>
      <family val="2"/>
      <scheme val="minor"/>
    </font>
    <font>
      <sz val="18"/>
      <color theme="3"/>
      <name val="Trebuchet MS"/>
      <family val="2"/>
      <scheme val="major"/>
    </font>
    <font>
      <b/>
      <sz val="15"/>
      <color theme="3"/>
      <name val="Trebuchet MS"/>
      <family val="2"/>
      <scheme val="minor"/>
    </font>
    <font>
      <sz val="9"/>
      <name val="Verdana"/>
      <family val="2"/>
    </font>
    <font>
      <sz val="12"/>
      <color theme="0"/>
      <name val="Arial"/>
      <family val="2"/>
    </font>
    <font>
      <sz val="8"/>
      <name val="Arial"/>
      <family val="2"/>
    </font>
    <font>
      <b/>
      <sz val="20"/>
      <color theme="1"/>
      <name val="Calibri"/>
      <family val="2"/>
    </font>
    <font>
      <sz val="12"/>
      <color theme="1"/>
      <name val="Calibri"/>
      <family val="2"/>
    </font>
    <font>
      <b/>
      <sz val="20"/>
      <color theme="3"/>
      <name val="Trebuchet MS"/>
      <family val="2"/>
      <scheme val="major"/>
    </font>
    <font>
      <b/>
      <sz val="16"/>
      <color theme="3"/>
      <name val="Arial"/>
      <family val="2"/>
    </font>
    <font>
      <b/>
      <sz val="18"/>
      <color theme="1"/>
      <name val="Trebuchet MS"/>
      <family val="2"/>
      <scheme val="minor"/>
    </font>
    <font>
      <sz val="11"/>
      <color theme="0"/>
      <name val="Trebuchet MS"/>
      <family val="2"/>
      <scheme val="minor"/>
    </font>
    <font>
      <b/>
      <sz val="12"/>
      <color rgb="FF0070C0"/>
      <name val="Trebuchet MS"/>
      <family val="2"/>
      <scheme val="minor"/>
    </font>
    <font>
      <sz val="11"/>
      <color theme="0"/>
      <name val="Calibri"/>
      <family val="2"/>
    </font>
    <font>
      <b/>
      <sz val="12"/>
      <color rgb="FF0070C0"/>
      <name val="Calibri"/>
      <family val="2"/>
    </font>
    <font>
      <sz val="14"/>
      <color theme="1"/>
      <name val="Calibri"/>
      <family val="2"/>
    </font>
    <font>
      <b/>
      <sz val="11"/>
      <color theme="1"/>
      <name val="Trebuchet MS"/>
      <family val="2"/>
      <scheme val="minor"/>
    </font>
    <font>
      <sz val="11"/>
      <name val="Calibri"/>
      <family val="2"/>
    </font>
    <font>
      <b/>
      <sz val="11"/>
      <name val="Calibri"/>
      <family val="2"/>
    </font>
    <font>
      <b/>
      <sz val="11"/>
      <color theme="0"/>
      <name val="Calibri"/>
      <family val="2"/>
    </font>
  </fonts>
  <fills count="7">
    <fill>
      <patternFill patternType="none"/>
    </fill>
    <fill>
      <patternFill patternType="gray125"/>
    </fill>
    <fill>
      <patternFill patternType="solid">
        <fgColor theme="4" tint="0.79998168889431442"/>
        <bgColor theme="4" tint="0.79998168889431442"/>
      </patternFill>
    </fill>
    <fill>
      <patternFill patternType="solid">
        <fgColor theme="6"/>
      </patternFill>
    </fill>
    <fill>
      <patternFill patternType="solid">
        <fgColor indexed="9"/>
        <bgColor indexed="64"/>
      </patternFill>
    </fill>
    <fill>
      <patternFill patternType="solid">
        <fgColor theme="4"/>
      </patternFill>
    </fill>
    <fill>
      <patternFill patternType="solid">
        <fgColor theme="4" tint="0.39997558519241921"/>
        <bgColor indexed="65"/>
      </patternFill>
    </fill>
  </fills>
  <borders count="35">
    <border>
      <left/>
      <right/>
      <top/>
      <bottom/>
      <diagonal/>
    </border>
    <border>
      <left/>
      <right/>
      <top/>
      <bottom style="thick">
        <color theme="4"/>
      </bottom>
      <diagonal/>
    </border>
    <border>
      <left/>
      <right/>
      <top/>
      <bottom style="thick">
        <color theme="4" tint="0.499984740745262"/>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style="thick">
        <color rgb="FF0070C0"/>
      </left>
      <right style="thin">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n">
        <color rgb="FF0070C0"/>
      </left>
      <right style="thick">
        <color rgb="FF0070C0"/>
      </right>
      <top style="thin">
        <color rgb="FF0070C0"/>
      </top>
      <bottom style="thick">
        <color rgb="FF0070C0"/>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theme="1"/>
      </left>
      <right style="thin">
        <color theme="1"/>
      </right>
      <top style="thin">
        <color theme="1"/>
      </top>
      <bottom style="thin">
        <color theme="1"/>
      </bottom>
      <diagonal/>
    </border>
    <border>
      <left style="thick">
        <color rgb="FF0070C0"/>
      </left>
      <right/>
      <top style="thick">
        <color rgb="FF0070C0"/>
      </top>
      <bottom style="thin">
        <color rgb="FF0070C0"/>
      </bottom>
      <diagonal/>
    </border>
    <border>
      <left/>
      <right/>
      <top style="thick">
        <color rgb="FF0070C0"/>
      </top>
      <bottom style="thin">
        <color rgb="FF0070C0"/>
      </bottom>
      <diagonal/>
    </border>
    <border>
      <left/>
      <right style="thick">
        <color rgb="FF0070C0"/>
      </right>
      <top style="thick">
        <color rgb="FF0070C0"/>
      </top>
      <bottom style="thin">
        <color rgb="FF0070C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ck">
        <color rgb="FF0070C0"/>
      </right>
      <top style="thin">
        <color rgb="FF0070C0"/>
      </top>
      <bottom style="thin">
        <color rgb="FF0070C0"/>
      </bottom>
      <diagonal/>
    </border>
    <border>
      <left/>
      <right/>
      <top style="thin">
        <color indexed="64"/>
      </top>
      <bottom/>
      <diagonal/>
    </border>
    <border>
      <left/>
      <right style="thin">
        <color theme="4" tint="0.39997558519241921"/>
      </right>
      <top style="thin">
        <color theme="4" tint="0.39997558519241921"/>
      </top>
      <bottom style="thin">
        <color theme="4" tint="0.39997558519241921"/>
      </bottom>
      <diagonal/>
    </border>
    <border>
      <left style="thin">
        <color indexed="64"/>
      </left>
      <right style="thin">
        <color indexed="64"/>
      </right>
      <top style="thin">
        <color indexed="64"/>
      </top>
      <bottom/>
      <diagonal/>
    </border>
    <border>
      <left style="thin">
        <color theme="4" tint="0.39997558519241921"/>
      </left>
      <right/>
      <top style="thin">
        <color indexed="64"/>
      </top>
      <bottom/>
      <diagonal/>
    </border>
    <border>
      <left/>
      <right style="thin">
        <color theme="4" tint="0.39997558519241921"/>
      </right>
      <top style="thin">
        <color indexed="64"/>
      </top>
      <bottom/>
      <diagonal/>
    </border>
    <border>
      <left/>
      <right style="thin">
        <color theme="4" tint="0.39997558519241921"/>
      </right>
      <top style="thin">
        <color theme="4" tint="0.39997558519241921"/>
      </top>
      <bottom/>
      <diagonal/>
    </border>
  </borders>
  <cellStyleXfs count="12">
    <xf numFmtId="0" fontId="0" fillId="0" borderId="0"/>
    <xf numFmtId="0" fontId="1" fillId="0" borderId="0"/>
    <xf numFmtId="0" fontId="3" fillId="0" borderId="1" applyNumberFormat="0" applyFill="0" applyAlignment="0" applyProtection="0"/>
    <xf numFmtId="0" fontId="4" fillId="0" borderId="2" applyNumberFormat="0" applyFill="0" applyAlignment="0" applyProtection="0"/>
    <xf numFmtId="0" fontId="5" fillId="0" borderId="0" applyNumberFormat="0" applyFill="0" applyBorder="0" applyAlignment="0" applyProtection="0"/>
    <xf numFmtId="0" fontId="8" fillId="0" borderId="0" applyNumberFormat="0" applyFill="0" applyBorder="0" applyAlignment="0" applyProtection="0"/>
    <xf numFmtId="0" fontId="9" fillId="0" borderId="1" applyNumberFormat="0" applyFill="0" applyAlignment="0" applyProtection="0"/>
    <xf numFmtId="0" fontId="10" fillId="0" borderId="0"/>
    <xf numFmtId="0" fontId="11" fillId="3" borderId="0" applyNumberFormat="0" applyBorder="0" applyAlignment="0" applyProtection="0"/>
    <xf numFmtId="0" fontId="7" fillId="0" borderId="0"/>
    <xf numFmtId="0" fontId="18" fillId="5" borderId="0" applyNumberFormat="0" applyBorder="0" applyAlignment="0" applyProtection="0"/>
    <xf numFmtId="0" fontId="7" fillId="6" borderId="0" applyNumberFormat="0" applyBorder="0" applyAlignment="0" applyProtection="0"/>
  </cellStyleXfs>
  <cellXfs count="89">
    <xf numFmtId="0" fontId="0" fillId="0" borderId="0" xfId="0"/>
    <xf numFmtId="0" fontId="1" fillId="0" borderId="0" xfId="1"/>
    <xf numFmtId="0" fontId="2" fillId="0" borderId="0" xfId="1" applyFont="1" applyAlignment="1">
      <alignment vertical="center"/>
    </xf>
    <xf numFmtId="0" fontId="1" fillId="0" borderId="0" xfId="1" applyAlignment="1">
      <alignment horizontal="left" vertical="top"/>
    </xf>
    <xf numFmtId="0" fontId="1" fillId="0" borderId="0" xfId="1" applyAlignment="1">
      <alignment vertical="top" wrapText="1"/>
    </xf>
    <xf numFmtId="165" fontId="0" fillId="0" borderId="0" xfId="0" applyNumberFormat="1"/>
    <xf numFmtId="0" fontId="6" fillId="0" borderId="0" xfId="1" applyFont="1" applyAlignment="1">
      <alignment horizontal="left" vertical="top"/>
    </xf>
    <xf numFmtId="0" fontId="0" fillId="0" borderId="0" xfId="0" applyAlignment="1">
      <alignment wrapText="1"/>
    </xf>
    <xf numFmtId="0" fontId="10" fillId="0" borderId="0" xfId="7"/>
    <xf numFmtId="0" fontId="12" fillId="4" borderId="0" xfId="7" applyFont="1" applyFill="1"/>
    <xf numFmtId="165" fontId="10" fillId="0" borderId="0" xfId="7" applyNumberFormat="1"/>
    <xf numFmtId="0" fontId="13" fillId="0" borderId="0" xfId="9" applyFont="1" applyAlignment="1">
      <alignment horizontal="center"/>
    </xf>
    <xf numFmtId="0" fontId="7" fillId="0" borderId="0" xfId="9"/>
    <xf numFmtId="0" fontId="14" fillId="0" borderId="0" xfId="9" applyFont="1" applyAlignment="1">
      <alignment vertical="center" wrapText="1"/>
    </xf>
    <xf numFmtId="164" fontId="16" fillId="0" borderId="0" xfId="3" applyNumberFormat="1" applyFont="1" applyBorder="1" applyAlignment="1"/>
    <xf numFmtId="165" fontId="4" fillId="0" borderId="0" xfId="3" applyNumberFormat="1" applyBorder="1" applyAlignment="1"/>
    <xf numFmtId="165" fontId="7" fillId="6" borderId="24" xfId="11" applyNumberFormat="1" applyBorder="1" applyAlignment="1">
      <alignment wrapText="1"/>
    </xf>
    <xf numFmtId="0" fontId="7" fillId="6" borderId="17" xfId="11" applyBorder="1"/>
    <xf numFmtId="9" fontId="7" fillId="6" borderId="18" xfId="11" applyNumberFormat="1" applyBorder="1"/>
    <xf numFmtId="0" fontId="20" fillId="5" borderId="20" xfId="10" applyFont="1" applyBorder="1"/>
    <xf numFmtId="0" fontId="20" fillId="5" borderId="20" xfId="10" applyFont="1" applyBorder="1" applyAlignment="1">
      <alignment wrapText="1"/>
    </xf>
    <xf numFmtId="0" fontId="1" fillId="0" borderId="0" xfId="0" applyFont="1"/>
    <xf numFmtId="14" fontId="1" fillId="0" borderId="0" xfId="0" applyNumberFormat="1" applyFont="1"/>
    <xf numFmtId="165" fontId="1" fillId="0" borderId="0" xfId="0" applyNumberFormat="1" applyFont="1"/>
    <xf numFmtId="49" fontId="22" fillId="0" borderId="10" xfId="0" applyNumberFormat="1" applyFont="1" applyBorder="1" applyAlignment="1">
      <alignment horizontal="right" vertical="top"/>
    </xf>
    <xf numFmtId="49" fontId="22" fillId="0" borderId="11" xfId="0" applyNumberFormat="1" applyFont="1" applyBorder="1" applyAlignment="1">
      <alignment horizontal="right" vertical="top" wrapText="1"/>
    </xf>
    <xf numFmtId="49" fontId="14" fillId="0" borderId="13" xfId="0" applyNumberFormat="1" applyFont="1" applyBorder="1" applyAlignment="1">
      <alignment horizontal="right"/>
    </xf>
    <xf numFmtId="49" fontId="22" fillId="0" borderId="7" xfId="0" applyNumberFormat="1" applyFont="1" applyBorder="1"/>
    <xf numFmtId="49" fontId="22" fillId="0" borderId="10" xfId="0" applyNumberFormat="1" applyFont="1" applyBorder="1"/>
    <xf numFmtId="49" fontId="22" fillId="0" borderId="13" xfId="0" applyNumberFormat="1" applyFont="1" applyBorder="1"/>
    <xf numFmtId="0" fontId="24" fillId="0" borderId="0" xfId="0" applyFont="1"/>
    <xf numFmtId="165" fontId="25" fillId="6" borderId="25" xfId="11" applyNumberFormat="1" applyFont="1" applyBorder="1" applyAlignment="1">
      <alignment horizontal="center" wrapText="1"/>
    </xf>
    <xf numFmtId="0" fontId="1" fillId="0" borderId="5" xfId="0" applyFont="1" applyBorder="1"/>
    <xf numFmtId="0" fontId="1" fillId="0" borderId="6" xfId="0" applyFont="1" applyBorder="1"/>
    <xf numFmtId="164" fontId="1" fillId="0" borderId="6" xfId="0" applyNumberFormat="1" applyFont="1" applyBorder="1"/>
    <xf numFmtId="0" fontId="1" fillId="0" borderId="6" xfId="0" applyFont="1" applyBorder="1" applyAlignment="1">
      <alignment horizontal="center"/>
    </xf>
    <xf numFmtId="8" fontId="1" fillId="0" borderId="6" xfId="0" applyNumberFormat="1" applyFont="1" applyBorder="1" applyAlignment="1">
      <alignment horizontal="center"/>
    </xf>
    <xf numFmtId="165" fontId="1" fillId="0" borderId="6" xfId="0" applyNumberFormat="1" applyFont="1" applyBorder="1"/>
    <xf numFmtId="0" fontId="1" fillId="2" borderId="5" xfId="0" applyFont="1" applyFill="1" applyBorder="1"/>
    <xf numFmtId="0" fontId="1" fillId="2" borderId="6" xfId="0" applyFont="1" applyFill="1" applyBorder="1"/>
    <xf numFmtId="164" fontId="1" fillId="2" borderId="6" xfId="0" applyNumberFormat="1" applyFont="1" applyFill="1" applyBorder="1"/>
    <xf numFmtId="0" fontId="1" fillId="2" borderId="6" xfId="0" applyFont="1" applyFill="1" applyBorder="1" applyAlignment="1">
      <alignment horizontal="center"/>
    </xf>
    <xf numFmtId="8" fontId="1" fillId="2" borderId="6" xfId="0" applyNumberFormat="1" applyFont="1" applyFill="1" applyBorder="1" applyAlignment="1">
      <alignment horizontal="center"/>
    </xf>
    <xf numFmtId="165" fontId="1" fillId="2" borderId="6" xfId="0" applyNumberFormat="1" applyFont="1" applyFill="1" applyBorder="1"/>
    <xf numFmtId="165" fontId="1" fillId="0" borderId="6" xfId="0" applyNumberFormat="1" applyFont="1" applyBorder="1" applyAlignment="1">
      <alignment horizontal="center"/>
    </xf>
    <xf numFmtId="165" fontId="1" fillId="2" borderId="6" xfId="0" applyNumberFormat="1" applyFont="1" applyFill="1" applyBorder="1" applyAlignment="1">
      <alignment horizontal="center"/>
    </xf>
    <xf numFmtId="0" fontId="1" fillId="2" borderId="3" xfId="0" applyFont="1" applyFill="1" applyBorder="1"/>
    <xf numFmtId="0" fontId="1" fillId="2" borderId="4" xfId="0" applyFont="1" applyFill="1" applyBorder="1"/>
    <xf numFmtId="164" fontId="1" fillId="2" borderId="4" xfId="0" applyNumberFormat="1" applyFont="1" applyFill="1" applyBorder="1"/>
    <xf numFmtId="0" fontId="1" fillId="2" borderId="4" xfId="0" applyFont="1" applyFill="1" applyBorder="1" applyAlignment="1">
      <alignment horizontal="center"/>
    </xf>
    <xf numFmtId="8" fontId="1" fillId="2" borderId="4" xfId="0" applyNumberFormat="1" applyFont="1" applyFill="1" applyBorder="1" applyAlignment="1">
      <alignment horizontal="center"/>
    </xf>
    <xf numFmtId="165" fontId="1" fillId="2" borderId="4" xfId="0" applyNumberFormat="1" applyFont="1" applyFill="1" applyBorder="1"/>
    <xf numFmtId="0" fontId="26" fillId="5" borderId="20" xfId="10" applyFont="1" applyBorder="1" applyAlignment="1">
      <alignment wrapText="1"/>
    </xf>
    <xf numFmtId="0" fontId="25" fillId="6" borderId="17" xfId="11" applyFont="1" applyBorder="1" applyAlignment="1">
      <alignment wrapText="1"/>
    </xf>
    <xf numFmtId="0" fontId="25" fillId="6" borderId="17" xfId="11" applyFont="1" applyBorder="1" applyAlignment="1">
      <alignment horizontal="center" wrapText="1"/>
    </xf>
    <xf numFmtId="165" fontId="25" fillId="6" borderId="17" xfId="11" applyNumberFormat="1" applyFont="1" applyBorder="1" applyAlignment="1">
      <alignment horizontal="center" wrapText="1"/>
    </xf>
    <xf numFmtId="165" fontId="25" fillId="6" borderId="31" xfId="11" applyNumberFormat="1" applyFont="1" applyBorder="1" applyAlignment="1">
      <alignment horizontal="center" wrapText="1"/>
    </xf>
    <xf numFmtId="0" fontId="1" fillId="2" borderId="32" xfId="0" applyFont="1" applyFill="1" applyBorder="1"/>
    <xf numFmtId="0" fontId="1" fillId="2" borderId="29" xfId="0" applyFont="1" applyFill="1" applyBorder="1"/>
    <xf numFmtId="164" fontId="1" fillId="2" borderId="29" xfId="0" applyNumberFormat="1" applyFont="1" applyFill="1" applyBorder="1"/>
    <xf numFmtId="0" fontId="1" fillId="2" borderId="29" xfId="0" applyFont="1" applyFill="1" applyBorder="1" applyAlignment="1">
      <alignment horizontal="center"/>
    </xf>
    <xf numFmtId="8" fontId="1" fillId="2" borderId="29" xfId="0" applyNumberFormat="1" applyFont="1" applyFill="1" applyBorder="1" applyAlignment="1">
      <alignment horizontal="center"/>
    </xf>
    <xf numFmtId="165" fontId="1" fillId="2" borderId="29" xfId="0" applyNumberFormat="1" applyFont="1" applyFill="1" applyBorder="1"/>
    <xf numFmtId="0" fontId="1" fillId="2" borderId="33" xfId="0" applyFont="1" applyFill="1" applyBorder="1"/>
    <xf numFmtId="0" fontId="1" fillId="2" borderId="34" xfId="0" applyFont="1" applyFill="1" applyBorder="1"/>
    <xf numFmtId="0" fontId="1" fillId="2" borderId="30" xfId="0" applyFont="1" applyFill="1" applyBorder="1"/>
    <xf numFmtId="49" fontId="15" fillId="0" borderId="0" xfId="5" applyNumberFormat="1" applyFont="1" applyAlignment="1">
      <alignment horizontal="center"/>
    </xf>
    <xf numFmtId="49" fontId="9" fillId="0" borderId="0" xfId="6" applyNumberFormat="1" applyBorder="1" applyAlignment="1">
      <alignment horizontal="center"/>
    </xf>
    <xf numFmtId="0" fontId="22" fillId="0" borderId="8" xfId="0" applyFont="1" applyBorder="1"/>
    <xf numFmtId="0" fontId="22" fillId="0" borderId="11" xfId="0" applyFont="1" applyBorder="1"/>
    <xf numFmtId="0" fontId="22" fillId="0" borderId="14" xfId="0" applyFont="1" applyBorder="1"/>
    <xf numFmtId="0" fontId="17" fillId="0" borderId="0" xfId="7" applyFont="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21" fillId="0" borderId="9" xfId="0" applyFont="1" applyBorder="1" applyAlignment="1">
      <alignment horizontal="center"/>
    </xf>
    <xf numFmtId="0" fontId="22" fillId="0" borderId="26" xfId="0" applyFont="1" applyBorder="1" applyAlignment="1">
      <alignment vertical="top" wrapText="1"/>
    </xf>
    <xf numFmtId="0" fontId="22" fillId="0" borderId="27" xfId="0" applyFont="1" applyBorder="1" applyAlignment="1">
      <alignment vertical="top" wrapText="1"/>
    </xf>
    <xf numFmtId="0" fontId="22" fillId="0" borderId="28" xfId="0" applyFont="1" applyBorder="1" applyAlignment="1">
      <alignment vertical="top" wrapText="1"/>
    </xf>
    <xf numFmtId="0" fontId="22" fillId="0" borderId="11" xfId="0" applyFont="1" applyBorder="1" applyAlignment="1">
      <alignment vertical="top" wrapText="1"/>
    </xf>
    <xf numFmtId="0" fontId="22" fillId="0" borderId="12" xfId="0" applyFont="1" applyBorder="1" applyAlignment="1">
      <alignment vertical="top" wrapText="1"/>
    </xf>
    <xf numFmtId="0" fontId="22" fillId="0" borderId="15" xfId="0" applyFont="1" applyBorder="1"/>
    <xf numFmtId="165" fontId="4" fillId="0" borderId="0" xfId="3" applyNumberFormat="1" applyBorder="1" applyAlignment="1">
      <alignment horizontal="center"/>
    </xf>
    <xf numFmtId="0" fontId="19" fillId="0" borderId="21" xfId="0" applyFont="1" applyBorder="1" applyAlignment="1">
      <alignment horizontal="center"/>
    </xf>
    <xf numFmtId="0" fontId="19" fillId="0" borderId="22" xfId="0" applyFont="1" applyBorder="1" applyAlignment="1">
      <alignment horizontal="center"/>
    </xf>
    <xf numFmtId="0" fontId="19" fillId="0" borderId="23" xfId="0" applyFont="1" applyBorder="1" applyAlignment="1">
      <alignment horizontal="center"/>
    </xf>
    <xf numFmtId="0" fontId="22" fillId="0" borderId="11" xfId="0" applyFont="1" applyBorder="1" applyAlignment="1">
      <alignment vertical="top"/>
    </xf>
    <xf numFmtId="0" fontId="22" fillId="0" borderId="12" xfId="0" applyFont="1" applyBorder="1" applyAlignment="1">
      <alignment vertical="top"/>
    </xf>
    <xf numFmtId="165" fontId="23" fillId="6" borderId="16" xfId="11" applyNumberFormat="1" applyFont="1" applyBorder="1" applyAlignment="1">
      <alignment wrapText="1"/>
    </xf>
    <xf numFmtId="165" fontId="23" fillId="6" borderId="19" xfId="11" applyNumberFormat="1" applyFont="1" applyBorder="1" applyAlignment="1">
      <alignment wrapText="1"/>
    </xf>
  </cellXfs>
  <cellStyles count="12">
    <cellStyle name="60% - Accent1" xfId="11" builtinId="32"/>
    <cellStyle name="Accent1" xfId="10" builtinId="29"/>
    <cellStyle name="Accent3 2" xfId="8" xr:uid="{00000000-0005-0000-0000-000000000000}"/>
    <cellStyle name="Heading 1" xfId="6" builtinId="16"/>
    <cellStyle name="Heading 1 2" xfId="2" xr:uid="{00000000-0005-0000-0000-000003000000}"/>
    <cellStyle name="Heading 2 2" xfId="3" xr:uid="{00000000-0005-0000-0000-000004000000}"/>
    <cellStyle name="Heading 4 2" xfId="4" xr:uid="{00000000-0005-0000-0000-000005000000}"/>
    <cellStyle name="Normal" xfId="0" builtinId="0"/>
    <cellStyle name="Normal 2" xfId="1" xr:uid="{00000000-0005-0000-0000-000007000000}"/>
    <cellStyle name="Normal 3" xfId="9" xr:uid="{00000000-0005-0000-0000-000008000000}"/>
    <cellStyle name="Normal 4" xfId="7" xr:uid="{00000000-0005-0000-0000-000009000000}"/>
    <cellStyle name="Title" xfId="5" builtinId="15"/>
  </cellStyles>
  <dxfs count="14">
    <dxf>
      <font>
        <strike val="0"/>
        <outline val="0"/>
        <shadow val="0"/>
        <u val="none"/>
        <vertAlign val="baseline"/>
        <sz val="11"/>
        <name val="Calibri"/>
        <family val="2"/>
        <scheme val="none"/>
      </font>
      <numFmt numFmtId="165" formatCode="&quot;$&quot;#,##0.00"/>
    </dxf>
    <dxf>
      <font>
        <strike val="0"/>
        <outline val="0"/>
        <shadow val="0"/>
        <u val="none"/>
        <vertAlign val="baseline"/>
        <sz val="11"/>
        <name val="Calibri"/>
        <family val="2"/>
        <scheme val="none"/>
      </font>
      <numFmt numFmtId="165" formatCode="&quot;$&quot;#,##0.00"/>
    </dxf>
    <dxf>
      <font>
        <strike val="0"/>
        <outline val="0"/>
        <shadow val="0"/>
        <u val="none"/>
        <vertAlign val="baseline"/>
        <sz val="11"/>
        <name val="Calibri"/>
        <family val="2"/>
        <scheme val="none"/>
      </font>
      <numFmt numFmtId="165" formatCode="&quot;$&quot;#,##0.00"/>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66" formatCode="mm/dd/yy"/>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border>
        <bottom style="thin">
          <color theme="1"/>
        </bottom>
      </border>
    </dxf>
    <dxf>
      <font>
        <strike val="0"/>
        <outline val="0"/>
        <shadow val="0"/>
        <u val="none"/>
        <vertAlign val="baseline"/>
        <sz val="11"/>
        <name val="Calibri"/>
        <family val="2"/>
        <scheme val="none"/>
      </font>
      <border diagonalUp="0" diagonalDown="0" outline="0">
        <left style="thin">
          <color theme="1"/>
        </left>
        <right style="thin">
          <color theme="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4</xdr:row>
      <xdr:rowOff>76202</xdr:rowOff>
    </xdr:from>
    <xdr:to>
      <xdr:col>1</xdr:col>
      <xdr:colOff>370521</xdr:colOff>
      <xdr:row>5</xdr:row>
      <xdr:rowOff>257176</xdr:rowOff>
    </xdr:to>
    <xdr:pic>
      <xdr:nvPicPr>
        <xdr:cNvPr id="2" name="Picture 1" descr="TwoTreesLogo-WhiteBackground.jpg">
          <a:extLst>
            <a:ext uri="{FF2B5EF4-FFF2-40B4-BE49-F238E27FC236}">
              <a16:creationId xmlns:a16="http://schemas.microsoft.com/office/drawing/2014/main" id="{954DB14B-E891-4D97-B642-388C87247F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85480" y="1816679"/>
          <a:ext cx="265746" cy="3454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nnifer/Documents/_from%20lynda%20drive/EXCEL/02_07%20Challenge%20Exerc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eam Sales 2015"/>
      <sheetName val="Team Sales 2016"/>
      <sheetName val="Total 2015 Sales"/>
    </sheetNames>
    <sheetDataSet>
      <sheetData sheetId="0"/>
      <sheetData sheetId="1">
        <row r="5">
          <cell r="B5">
            <v>15982</v>
          </cell>
          <cell r="C5">
            <v>16892</v>
          </cell>
          <cell r="D5">
            <v>18215</v>
          </cell>
          <cell r="E5">
            <v>20212</v>
          </cell>
        </row>
        <row r="6">
          <cell r="B6">
            <v>16895</v>
          </cell>
          <cell r="C6">
            <v>17215</v>
          </cell>
          <cell r="D6">
            <v>19325</v>
          </cell>
          <cell r="E6">
            <v>25147</v>
          </cell>
        </row>
        <row r="7">
          <cell r="B7">
            <v>14632</v>
          </cell>
          <cell r="C7">
            <v>16254</v>
          </cell>
          <cell r="D7">
            <v>18563</v>
          </cell>
          <cell r="E7">
            <v>24263</v>
          </cell>
        </row>
      </sheetData>
      <sheetData sheetId="2"/>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F85328A-0586-42A0-A4DF-E9816D9FB7D7}" name="Table1" displayName="Table1" ref="A7:K57" totalsRowShown="0" headerRowDxfId="13" dataDxfId="11" headerRowBorderDxfId="12" headerRowCellStyle="Accent1">
  <autoFilter ref="A7:K57" xr:uid="{00000000-0009-0000-0100-000001000000}"/>
  <sortState xmlns:xlrd2="http://schemas.microsoft.com/office/spreadsheetml/2017/richdata2" ref="B8:I57">
    <sortCondition ref="B7:B57"/>
  </sortState>
  <tableColumns count="11">
    <tableColumn id="10" xr3:uid="{905BD06C-723A-4156-8FC5-72842AA16388}" name="Region" dataDxfId="10"/>
    <tableColumn id="1" xr3:uid="{DE77EE81-2885-4AAA-90D1-6F3D4EC3A647}" name="OrderID" dataDxfId="9"/>
    <tableColumn id="2" xr3:uid="{EB5F214E-97CA-4233-A386-9365947CD27D}" name="OrderDate" dataDxfId="8"/>
    <tableColumn id="3" xr3:uid="{24326D6D-83E5-4A29-B952-842E0D48A546}" name="Customer" dataDxfId="7"/>
    <tableColumn id="11" xr3:uid="{D14B5D5E-23E7-4589-921C-D28F1438F5A3}" name="Region and Customer" dataDxfId="6"/>
    <tableColumn id="4" xr3:uid="{64AF12F5-9206-4F05-9244-951FCD9F53B4}" name="Product" dataDxfId="5"/>
    <tableColumn id="5" xr3:uid="{0BCC2C05-0AD1-4EA8-8635-21835BDA0FC5}" name="Quantity" dataDxfId="4"/>
    <tableColumn id="6" xr3:uid="{6B12D7B3-7554-4EEE-BCFC-0158F82F43E8}" name="OrderStatus" dataDxfId="3"/>
    <tableColumn id="7" xr3:uid="{6DCDF89A-1DEB-4604-8125-420C9EBE9C9F}" name="Order Amount" dataDxfId="2">
      <calculatedColumnFormula>G8/3</calculatedColumnFormula>
    </tableColumn>
    <tableColumn id="8" xr3:uid="{B77EB460-2FA8-4AE3-BF5D-E7C5CDEE6397}" name="Tax" dataDxfId="1"/>
    <tableColumn id="9" xr3:uid="{6B6DEB58-3746-4B6F-9789-E668EC6D40FF}" name="Total Order Amount" dataDxfId="0"/>
  </tableColumns>
  <tableStyleInfo name="TableStyleLight10" showFirstColumn="0" showLastColumn="0" showRowStripes="1" showColumnStripes="0"/>
</table>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A1:D25"/>
  <sheetViews>
    <sheetView tabSelected="1" zoomScaleNormal="100" workbookViewId="0">
      <selection activeCell="B3" sqref="B3:D3"/>
    </sheetView>
  </sheetViews>
  <sheetFormatPr defaultRowHeight="15" x14ac:dyDescent="0.25"/>
  <cols>
    <col min="1" max="1" width="3.875" style="2" customWidth="1"/>
    <col min="2" max="2" width="31.375" style="3" customWidth="1"/>
    <col min="3" max="3" width="15" style="6" customWidth="1"/>
    <col min="4" max="4" width="65.375" style="4" customWidth="1"/>
    <col min="5" max="16384" width="9" style="1"/>
  </cols>
  <sheetData>
    <row r="1" spans="1:4" ht="27.75" x14ac:dyDescent="0.45">
      <c r="A1" s="66" t="s">
        <v>356</v>
      </c>
      <c r="B1" s="66"/>
      <c r="C1" s="66"/>
      <c r="D1" s="66"/>
    </row>
    <row r="2" spans="1:4" ht="21" thickBot="1" x14ac:dyDescent="0.4">
      <c r="A2" s="67" t="s">
        <v>355</v>
      </c>
      <c r="B2" s="67"/>
      <c r="C2" s="67"/>
      <c r="D2" s="67"/>
    </row>
    <row r="3" spans="1:4" ht="19.5" thickTop="1" x14ac:dyDescent="0.3">
      <c r="A3" s="27" t="s">
        <v>358</v>
      </c>
      <c r="B3" s="68" t="s">
        <v>385</v>
      </c>
      <c r="C3" s="68"/>
      <c r="D3" s="68"/>
    </row>
    <row r="4" spans="1:4" ht="18.75" x14ac:dyDescent="0.3">
      <c r="A4" s="28" t="s">
        <v>359</v>
      </c>
      <c r="B4" s="69" t="s">
        <v>357</v>
      </c>
      <c r="C4" s="69"/>
      <c r="D4" s="69"/>
    </row>
    <row r="5" spans="1:4" ht="19.5" thickBot="1" x14ac:dyDescent="0.35">
      <c r="A5" s="29" t="s">
        <v>361</v>
      </c>
      <c r="B5" s="70" t="s">
        <v>354</v>
      </c>
      <c r="C5" s="70"/>
      <c r="D5" s="70"/>
    </row>
    <row r="6" spans="1:4" ht="15.75" thickTop="1" x14ac:dyDescent="0.25"/>
    <row r="11" spans="1:4" customFormat="1" ht="16.5" x14ac:dyDescent="0.3"/>
    <row r="12" spans="1:4" customFormat="1" ht="16.5" x14ac:dyDescent="0.3"/>
    <row r="13" spans="1:4" customFormat="1" ht="16.5" x14ac:dyDescent="0.3"/>
    <row r="14" spans="1:4" customFormat="1" ht="16.5" x14ac:dyDescent="0.3"/>
    <row r="15" spans="1:4" customFormat="1" ht="21" customHeight="1" x14ac:dyDescent="0.3"/>
    <row r="16" spans="1:4" customFormat="1" ht="21" customHeight="1" x14ac:dyDescent="0.3"/>
    <row r="17" customFormat="1" ht="21" customHeight="1" x14ac:dyDescent="0.3"/>
    <row r="18" customFormat="1" ht="21" customHeight="1" x14ac:dyDescent="0.3"/>
    <row r="19" customFormat="1" ht="16.5" x14ac:dyDescent="0.3"/>
    <row r="20" customFormat="1" ht="16.5" x14ac:dyDescent="0.3"/>
    <row r="21" customFormat="1" ht="21" customHeight="1" x14ac:dyDescent="0.3"/>
    <row r="22" customFormat="1" ht="16.5" x14ac:dyDescent="0.3"/>
    <row r="23" customFormat="1" ht="16.5" x14ac:dyDescent="0.3"/>
    <row r="24" customFormat="1" ht="16.5" x14ac:dyDescent="0.3"/>
    <row r="25" customFormat="1" ht="16.5" x14ac:dyDescent="0.3"/>
  </sheetData>
  <sheetProtection selectLockedCells="1"/>
  <mergeCells count="5">
    <mergeCell ref="A1:D1"/>
    <mergeCell ref="A2:D2"/>
    <mergeCell ref="B3:D3"/>
    <mergeCell ref="B4:D4"/>
    <mergeCell ref="B5:D5"/>
  </mergeCells>
  <pageMargins left="0.33" right="0.25" top="0.75" bottom="0.75" header="0.3" footer="0.3"/>
  <pageSetup orientation="landscape" r:id="rId1"/>
  <headerFooter>
    <oddHeader>&amp;L&amp;D</oddHeader>
  </headerFooter>
  <ignoredErrors>
    <ignoredError sqref="A3:A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4DA18-789B-466B-B83E-5C7E7E18F153}">
  <sheetPr codeName="Sheet5"/>
  <dimension ref="A1:AB57"/>
  <sheetViews>
    <sheetView zoomScaleNormal="100" workbookViewId="0">
      <pane xSplit="1" ySplit="7" topLeftCell="B8" activePane="bottomRight" state="frozen"/>
      <selection pane="topRight" activeCell="B1" sqref="B1"/>
      <selection pane="bottomLeft" activeCell="A8" sqref="A8"/>
      <selection pane="bottomRight" activeCell="B4" sqref="B4:K4"/>
    </sheetView>
  </sheetViews>
  <sheetFormatPr defaultColWidth="11" defaultRowHeight="11.25" x14ac:dyDescent="0.15"/>
  <cols>
    <col min="1" max="1" width="8.375" style="8" customWidth="1"/>
    <col min="2" max="2" width="10" style="8" bestFit="1" customWidth="1"/>
    <col min="3" max="3" width="12.375" style="8" bestFit="1" customWidth="1"/>
    <col min="4" max="5" width="12.25" style="8" customWidth="1"/>
    <col min="6" max="7" width="11.125" style="8" customWidth="1"/>
    <col min="8" max="8" width="14.25" style="8" customWidth="1"/>
    <col min="9" max="9" width="15.875" style="10" customWidth="1"/>
    <col min="10" max="10" width="11" style="8"/>
    <col min="11" max="11" width="14" style="8" customWidth="1"/>
    <col min="12" max="12" width="5" style="8" customWidth="1"/>
    <col min="13" max="16384" width="11" style="8"/>
  </cols>
  <sheetData>
    <row r="1" spans="1:28" ht="16.5" thickTop="1" x14ac:dyDescent="0.25">
      <c r="A1" s="72" t="s">
        <v>362</v>
      </c>
      <c r="B1" s="73"/>
      <c r="C1" s="73"/>
      <c r="D1" s="73"/>
      <c r="E1" s="73"/>
      <c r="F1" s="73"/>
      <c r="G1" s="73"/>
      <c r="H1" s="73"/>
      <c r="I1" s="73"/>
      <c r="J1" s="73"/>
      <c r="K1" s="74"/>
      <c r="O1" s="10"/>
      <c r="V1" s="10"/>
    </row>
    <row r="2" spans="1:28" ht="38.25" customHeight="1" x14ac:dyDescent="0.15">
      <c r="A2" s="24" t="s">
        <v>358</v>
      </c>
      <c r="B2" s="75" t="s">
        <v>389</v>
      </c>
      <c r="C2" s="76"/>
      <c r="D2" s="76"/>
      <c r="E2" s="76"/>
      <c r="F2" s="76"/>
      <c r="G2" s="76"/>
      <c r="H2" s="76"/>
      <c r="I2" s="76"/>
      <c r="J2" s="76"/>
      <c r="K2" s="77"/>
      <c r="O2" s="10"/>
      <c r="V2" s="10"/>
    </row>
    <row r="3" spans="1:28" s="9" customFormat="1" ht="40.5" customHeight="1" x14ac:dyDescent="0.2">
      <c r="A3" s="24" t="s">
        <v>359</v>
      </c>
      <c r="B3" s="78" t="s">
        <v>388</v>
      </c>
      <c r="C3" s="78"/>
      <c r="D3" s="78"/>
      <c r="E3" s="78"/>
      <c r="F3" s="78"/>
      <c r="G3" s="78"/>
      <c r="H3" s="78"/>
      <c r="I3" s="78"/>
      <c r="J3" s="78"/>
      <c r="K3" s="79"/>
      <c r="L3" s="8"/>
      <c r="M3" s="8"/>
      <c r="N3" s="8"/>
      <c r="O3" s="10"/>
      <c r="P3" s="8"/>
      <c r="Q3" s="8"/>
      <c r="R3" s="8"/>
      <c r="S3" s="8"/>
      <c r="T3" s="8"/>
      <c r="U3" s="8"/>
      <c r="V3" s="10"/>
      <c r="W3" s="8"/>
      <c r="X3" s="8"/>
      <c r="Y3" s="8"/>
      <c r="Z3" s="8"/>
      <c r="AA3" s="8"/>
      <c r="AB3" s="8"/>
    </row>
    <row r="4" spans="1:28" s="9" customFormat="1" ht="21.75" customHeight="1" thickBot="1" x14ac:dyDescent="0.35">
      <c r="A4" s="26" t="s">
        <v>361</v>
      </c>
      <c r="B4" s="70" t="s">
        <v>390</v>
      </c>
      <c r="C4" s="70"/>
      <c r="D4" s="70"/>
      <c r="E4" s="70"/>
      <c r="F4" s="70"/>
      <c r="G4" s="70"/>
      <c r="H4" s="70"/>
      <c r="I4" s="70"/>
      <c r="J4" s="70"/>
      <c r="K4" s="80"/>
      <c r="L4" s="8"/>
      <c r="M4" s="8"/>
      <c r="N4" s="8"/>
      <c r="O4" s="10"/>
      <c r="P4" s="8"/>
      <c r="Q4" s="8"/>
      <c r="R4" s="8"/>
      <c r="S4" s="8"/>
      <c r="T4" s="8"/>
      <c r="U4" s="8"/>
      <c r="V4" s="10"/>
      <c r="W4" s="8"/>
      <c r="X4" s="8"/>
      <c r="Y4" s="8"/>
      <c r="Z4" s="8"/>
      <c r="AA4" s="8"/>
      <c r="AB4" s="8"/>
    </row>
    <row r="5" spans="1:28" s="9" customFormat="1" ht="12.75" thickTop="1" x14ac:dyDescent="0.2">
      <c r="J5" s="8"/>
      <c r="K5" s="8"/>
      <c r="L5" s="8"/>
      <c r="M5" s="8"/>
      <c r="N5" s="8"/>
      <c r="O5" s="10"/>
      <c r="P5" s="8"/>
      <c r="Q5" s="8"/>
      <c r="R5" s="8"/>
      <c r="S5" s="8"/>
      <c r="T5" s="8"/>
      <c r="U5" s="8"/>
      <c r="V5" s="10"/>
      <c r="W5" s="8"/>
      <c r="X5" s="8"/>
      <c r="Y5" s="8"/>
      <c r="Z5" s="8"/>
      <c r="AA5" s="8"/>
      <c r="AB5" s="8"/>
    </row>
    <row r="6" spans="1:28" s="9" customFormat="1" ht="23.25" x14ac:dyDescent="0.35">
      <c r="A6" s="71" t="s">
        <v>372</v>
      </c>
      <c r="B6" s="71"/>
      <c r="C6" s="71"/>
      <c r="D6" s="71"/>
      <c r="E6" s="71"/>
      <c r="F6" s="71"/>
      <c r="G6" s="71"/>
      <c r="H6" s="71"/>
      <c r="I6" s="71"/>
      <c r="J6" s="17" t="s">
        <v>363</v>
      </c>
      <c r="K6" s="18">
        <v>0.06</v>
      </c>
      <c r="L6" s="8"/>
      <c r="M6" s="8"/>
      <c r="N6" s="8"/>
      <c r="O6" s="10"/>
      <c r="P6" s="8"/>
      <c r="Q6" s="8"/>
      <c r="R6" s="8"/>
      <c r="S6" s="8"/>
      <c r="T6" s="10"/>
      <c r="U6" s="8"/>
      <c r="V6" s="8"/>
      <c r="W6" s="8"/>
      <c r="X6" s="8"/>
      <c r="Y6" s="8"/>
      <c r="Z6" s="8"/>
      <c r="AA6" s="8"/>
      <c r="AB6" s="8"/>
    </row>
    <row r="7" spans="1:28" s="9" customFormat="1" ht="30" x14ac:dyDescent="0.25">
      <c r="A7" s="19" t="s">
        <v>267</v>
      </c>
      <c r="B7" s="19" t="s">
        <v>364</v>
      </c>
      <c r="C7" s="19" t="s">
        <v>365</v>
      </c>
      <c r="D7" s="19" t="s">
        <v>366</v>
      </c>
      <c r="E7" s="20" t="s">
        <v>373</v>
      </c>
      <c r="F7" s="19" t="s">
        <v>367</v>
      </c>
      <c r="G7" s="19" t="s">
        <v>368</v>
      </c>
      <c r="H7" s="19" t="s">
        <v>369</v>
      </c>
      <c r="I7" s="19" t="s">
        <v>268</v>
      </c>
      <c r="J7" s="19" t="s">
        <v>370</v>
      </c>
      <c r="K7" s="20" t="s">
        <v>371</v>
      </c>
      <c r="L7" s="8"/>
      <c r="M7" s="52" t="s">
        <v>386</v>
      </c>
      <c r="N7" s="8"/>
      <c r="O7" s="10"/>
      <c r="P7" s="8"/>
      <c r="Q7" s="8"/>
      <c r="R7" s="8"/>
      <c r="S7" s="8"/>
      <c r="T7" s="10"/>
      <c r="U7" s="8"/>
      <c r="V7" s="8"/>
      <c r="W7" s="8"/>
      <c r="X7" s="8"/>
      <c r="Y7" s="8"/>
      <c r="Z7" s="8"/>
      <c r="AA7" s="8"/>
      <c r="AB7" s="8"/>
    </row>
    <row r="8" spans="1:28" s="9" customFormat="1" ht="18.75" customHeight="1" x14ac:dyDescent="0.25">
      <c r="A8" s="21" t="s">
        <v>378</v>
      </c>
      <c r="B8" s="21">
        <v>4316</v>
      </c>
      <c r="C8" s="22">
        <v>44666</v>
      </c>
      <c r="D8" s="21" t="s">
        <v>349</v>
      </c>
      <c r="E8" s="21"/>
      <c r="F8" s="21" t="s">
        <v>348</v>
      </c>
      <c r="G8" s="21">
        <v>20</v>
      </c>
      <c r="H8" s="21" t="s">
        <v>313</v>
      </c>
      <c r="I8" s="23">
        <f t="shared" ref="I8:I39" si="0">G8/3</f>
        <v>6.666666666666667</v>
      </c>
      <c r="J8" s="23"/>
      <c r="K8" s="23"/>
      <c r="L8" s="8"/>
      <c r="M8" s="8"/>
      <c r="N8" s="8"/>
      <c r="O8" s="10"/>
      <c r="P8" s="8"/>
      <c r="Q8" s="8"/>
      <c r="R8" s="8"/>
      <c r="S8" s="8"/>
      <c r="T8" s="10"/>
      <c r="U8" s="8"/>
      <c r="V8" s="8"/>
      <c r="W8" s="8"/>
      <c r="X8" s="8"/>
      <c r="Y8" s="8"/>
      <c r="Z8" s="8"/>
      <c r="AA8" s="8"/>
      <c r="AB8" s="8"/>
    </row>
    <row r="9" spans="1:28" s="9" customFormat="1" ht="15" x14ac:dyDescent="0.25">
      <c r="A9" s="21" t="s">
        <v>379</v>
      </c>
      <c r="B9" s="21">
        <v>4317</v>
      </c>
      <c r="C9" s="22">
        <v>44621</v>
      </c>
      <c r="D9" s="21" t="s">
        <v>275</v>
      </c>
      <c r="E9" s="21"/>
      <c r="F9" s="21" t="s">
        <v>276</v>
      </c>
      <c r="G9" s="21">
        <v>80</v>
      </c>
      <c r="H9" s="21" t="s">
        <v>271</v>
      </c>
      <c r="I9" s="23">
        <f t="shared" si="0"/>
        <v>26.666666666666668</v>
      </c>
      <c r="J9" s="23"/>
      <c r="K9" s="23"/>
      <c r="L9" s="8"/>
      <c r="M9" s="8"/>
      <c r="N9" s="8"/>
      <c r="O9" s="10"/>
      <c r="P9" s="8"/>
      <c r="Q9" s="8"/>
      <c r="R9" s="8"/>
      <c r="S9" s="8"/>
      <c r="T9" s="10"/>
      <c r="U9" s="8"/>
      <c r="V9" s="8"/>
      <c r="W9" s="8"/>
      <c r="X9" s="8"/>
      <c r="Y9" s="8"/>
      <c r="Z9" s="8"/>
      <c r="AA9" s="8"/>
      <c r="AB9" s="8"/>
    </row>
    <row r="10" spans="1:28" s="9" customFormat="1" ht="15" x14ac:dyDescent="0.25">
      <c r="A10" s="21" t="s">
        <v>380</v>
      </c>
      <c r="B10" s="21">
        <v>4318</v>
      </c>
      <c r="C10" s="22">
        <v>44574</v>
      </c>
      <c r="D10" s="21" t="s">
        <v>280</v>
      </c>
      <c r="E10" s="21"/>
      <c r="F10" s="21" t="s">
        <v>281</v>
      </c>
      <c r="G10" s="21">
        <v>192</v>
      </c>
      <c r="H10" s="21" t="s">
        <v>271</v>
      </c>
      <c r="I10" s="23">
        <f t="shared" si="0"/>
        <v>64</v>
      </c>
      <c r="J10" s="23"/>
      <c r="K10" s="23"/>
      <c r="L10" s="8"/>
      <c r="M10" s="8"/>
      <c r="N10" s="8"/>
      <c r="O10" s="10"/>
      <c r="P10" s="8"/>
      <c r="Q10" s="8"/>
      <c r="R10" s="8"/>
      <c r="S10" s="8"/>
      <c r="T10" s="10"/>
      <c r="U10" s="8"/>
      <c r="V10" s="8"/>
      <c r="W10" s="8"/>
      <c r="X10" s="8"/>
      <c r="Y10" s="8"/>
      <c r="Z10" s="8"/>
      <c r="AA10" s="8"/>
      <c r="AB10" s="8"/>
    </row>
    <row r="11" spans="1:28" s="9" customFormat="1" ht="15" x14ac:dyDescent="0.25">
      <c r="A11" s="21" t="s">
        <v>381</v>
      </c>
      <c r="B11" s="21">
        <v>4319</v>
      </c>
      <c r="C11" s="22">
        <v>44661</v>
      </c>
      <c r="D11" s="21" t="s">
        <v>346</v>
      </c>
      <c r="E11" s="21"/>
      <c r="F11" s="21" t="s">
        <v>344</v>
      </c>
      <c r="G11" s="21">
        <v>18</v>
      </c>
      <c r="H11" s="21" t="s">
        <v>279</v>
      </c>
      <c r="I11" s="23">
        <f t="shared" si="0"/>
        <v>6</v>
      </c>
      <c r="J11" s="23"/>
      <c r="K11" s="23"/>
      <c r="L11" s="8"/>
      <c r="M11" s="8"/>
      <c r="N11" s="8"/>
      <c r="O11" s="10"/>
      <c r="P11" s="8"/>
      <c r="Q11" s="8"/>
      <c r="R11" s="8"/>
      <c r="S11" s="8"/>
      <c r="T11" s="10"/>
      <c r="U11" s="8"/>
      <c r="V11" s="8"/>
      <c r="W11" s="8"/>
      <c r="X11" s="8"/>
      <c r="Y11" s="8"/>
      <c r="Z11" s="8"/>
      <c r="AA11" s="8"/>
      <c r="AB11" s="8"/>
    </row>
    <row r="12" spans="1:28" s="9" customFormat="1" ht="15" x14ac:dyDescent="0.25">
      <c r="A12" s="21" t="s">
        <v>382</v>
      </c>
      <c r="B12" s="21">
        <v>4320</v>
      </c>
      <c r="C12" s="22">
        <v>44667</v>
      </c>
      <c r="D12" s="21" t="s">
        <v>277</v>
      </c>
      <c r="E12" s="21"/>
      <c r="F12" s="21" t="s">
        <v>278</v>
      </c>
      <c r="G12" s="21">
        <v>97</v>
      </c>
      <c r="H12" s="21" t="s">
        <v>279</v>
      </c>
      <c r="I12" s="23">
        <f t="shared" si="0"/>
        <v>32.333333333333336</v>
      </c>
      <c r="J12" s="23"/>
      <c r="K12" s="23"/>
      <c r="L12" s="8"/>
      <c r="M12" s="8"/>
      <c r="N12" s="8"/>
      <c r="O12" s="10"/>
      <c r="P12" s="8"/>
      <c r="Q12" s="8"/>
      <c r="R12" s="8"/>
      <c r="S12" s="8"/>
      <c r="T12" s="10"/>
      <c r="U12" s="8"/>
      <c r="V12" s="8"/>
      <c r="W12" s="8"/>
      <c r="X12" s="8"/>
      <c r="Y12" s="8"/>
      <c r="Z12" s="8"/>
      <c r="AA12" s="8"/>
      <c r="AB12" s="8"/>
    </row>
    <row r="13" spans="1:28" s="9" customFormat="1" ht="15" x14ac:dyDescent="0.25">
      <c r="A13" s="21" t="s">
        <v>378</v>
      </c>
      <c r="B13" s="21">
        <v>4321</v>
      </c>
      <c r="C13" s="22">
        <v>44590</v>
      </c>
      <c r="D13" s="21" t="s">
        <v>269</v>
      </c>
      <c r="E13" s="21"/>
      <c r="F13" s="21" t="s">
        <v>270</v>
      </c>
      <c r="G13" s="21">
        <v>163</v>
      </c>
      <c r="H13" s="21" t="s">
        <v>271</v>
      </c>
      <c r="I13" s="23">
        <f t="shared" si="0"/>
        <v>54.333333333333336</v>
      </c>
      <c r="J13" s="23"/>
      <c r="K13" s="23"/>
      <c r="L13" s="8"/>
      <c r="M13" s="8"/>
      <c r="N13" s="8"/>
      <c r="O13" s="10"/>
      <c r="P13" s="8"/>
      <c r="Q13" s="8"/>
      <c r="R13" s="8"/>
      <c r="S13" s="8"/>
      <c r="T13" s="8"/>
      <c r="U13" s="8"/>
      <c r="V13" s="10"/>
      <c r="W13" s="8"/>
      <c r="X13" s="8"/>
      <c r="Y13" s="8"/>
      <c r="Z13" s="8"/>
      <c r="AA13" s="8"/>
      <c r="AB13" s="8"/>
    </row>
    <row r="14" spans="1:28" s="9" customFormat="1" ht="15" x14ac:dyDescent="0.25">
      <c r="A14" s="21" t="s">
        <v>379</v>
      </c>
      <c r="B14" s="21">
        <v>4322</v>
      </c>
      <c r="C14" s="22">
        <v>44595</v>
      </c>
      <c r="D14" s="21" t="s">
        <v>303</v>
      </c>
      <c r="E14" s="21"/>
      <c r="F14" s="21" t="s">
        <v>304</v>
      </c>
      <c r="G14" s="21">
        <v>109</v>
      </c>
      <c r="H14" s="21" t="s">
        <v>271</v>
      </c>
      <c r="I14" s="23">
        <f t="shared" si="0"/>
        <v>36.333333333333336</v>
      </c>
      <c r="J14" s="23"/>
      <c r="K14" s="23"/>
      <c r="L14" s="8"/>
      <c r="M14" s="8"/>
      <c r="N14" s="8"/>
      <c r="O14" s="10"/>
      <c r="P14" s="8"/>
      <c r="Q14" s="8"/>
      <c r="R14" s="8"/>
      <c r="S14" s="8"/>
      <c r="T14" s="8"/>
      <c r="U14" s="8"/>
      <c r="V14" s="10"/>
      <c r="W14" s="8"/>
      <c r="X14" s="8"/>
      <c r="Y14" s="8"/>
      <c r="Z14" s="8"/>
      <c r="AA14" s="8"/>
      <c r="AB14" s="8"/>
    </row>
    <row r="15" spans="1:28" s="9" customFormat="1" ht="15" x14ac:dyDescent="0.25">
      <c r="A15" s="21" t="s">
        <v>380</v>
      </c>
      <c r="B15" s="21">
        <v>4323</v>
      </c>
      <c r="C15" s="22">
        <v>44608</v>
      </c>
      <c r="D15" s="21" t="s">
        <v>343</v>
      </c>
      <c r="E15" s="21"/>
      <c r="F15" s="21" t="s">
        <v>344</v>
      </c>
      <c r="G15" s="21">
        <v>121</v>
      </c>
      <c r="H15" s="21" t="s">
        <v>271</v>
      </c>
      <c r="I15" s="23">
        <f t="shared" si="0"/>
        <v>40.333333333333336</v>
      </c>
      <c r="J15" s="23"/>
      <c r="K15" s="23"/>
      <c r="L15" s="8"/>
      <c r="M15" s="8"/>
      <c r="N15" s="8"/>
      <c r="O15" s="10"/>
      <c r="P15" s="8"/>
      <c r="Q15" s="8"/>
      <c r="R15" s="8"/>
      <c r="S15" s="8"/>
      <c r="T15" s="8"/>
      <c r="U15" s="8"/>
      <c r="V15" s="10"/>
      <c r="W15" s="8"/>
      <c r="X15" s="8"/>
      <c r="Y15" s="8"/>
      <c r="Z15" s="8"/>
      <c r="AA15" s="8"/>
      <c r="AB15" s="8"/>
    </row>
    <row r="16" spans="1:28" s="9" customFormat="1" ht="15" x14ac:dyDescent="0.25">
      <c r="A16" s="21" t="s">
        <v>381</v>
      </c>
      <c r="B16" s="21">
        <v>4324</v>
      </c>
      <c r="C16" s="22">
        <v>44595</v>
      </c>
      <c r="D16" s="21" t="s">
        <v>337</v>
      </c>
      <c r="E16" s="21"/>
      <c r="F16" s="21" t="s">
        <v>336</v>
      </c>
      <c r="G16" s="21">
        <v>45</v>
      </c>
      <c r="H16" s="21" t="s">
        <v>271</v>
      </c>
      <c r="I16" s="23">
        <f t="shared" si="0"/>
        <v>15</v>
      </c>
      <c r="J16" s="23"/>
      <c r="K16" s="23"/>
      <c r="L16" s="8"/>
      <c r="M16" s="8"/>
      <c r="N16" s="8"/>
      <c r="O16" s="10"/>
      <c r="P16" s="8"/>
      <c r="Q16" s="8"/>
      <c r="R16" s="8"/>
      <c r="S16" s="8"/>
      <c r="T16" s="8"/>
      <c r="U16" s="8"/>
      <c r="V16" s="10"/>
      <c r="W16" s="8"/>
      <c r="X16" s="8"/>
      <c r="Y16" s="8"/>
      <c r="Z16" s="8"/>
      <c r="AA16" s="8"/>
      <c r="AB16" s="8"/>
    </row>
    <row r="17" spans="1:28" s="9" customFormat="1" ht="15" x14ac:dyDescent="0.25">
      <c r="A17" s="21" t="s">
        <v>382</v>
      </c>
      <c r="B17" s="21">
        <v>4325</v>
      </c>
      <c r="C17" s="22">
        <v>44573</v>
      </c>
      <c r="D17" s="21" t="s">
        <v>291</v>
      </c>
      <c r="E17" s="21"/>
      <c r="F17" s="21" t="s">
        <v>290</v>
      </c>
      <c r="G17" s="21">
        <v>61</v>
      </c>
      <c r="H17" s="21" t="s">
        <v>271</v>
      </c>
      <c r="I17" s="23">
        <f t="shared" si="0"/>
        <v>20.333333333333332</v>
      </c>
      <c r="J17" s="23"/>
      <c r="K17" s="23"/>
      <c r="L17" s="8"/>
      <c r="M17" s="8"/>
      <c r="N17" s="8"/>
      <c r="O17" s="10"/>
      <c r="P17" s="8"/>
      <c r="Q17" s="8"/>
      <c r="R17" s="8"/>
      <c r="S17" s="8"/>
      <c r="T17" s="8"/>
      <c r="U17" s="8"/>
      <c r="V17" s="10"/>
      <c r="W17" s="8"/>
      <c r="X17" s="8"/>
      <c r="Y17" s="8"/>
      <c r="Z17" s="8"/>
      <c r="AA17" s="8"/>
      <c r="AB17" s="8"/>
    </row>
    <row r="18" spans="1:28" s="9" customFormat="1" ht="15" x14ac:dyDescent="0.25">
      <c r="A18" s="21" t="s">
        <v>378</v>
      </c>
      <c r="B18" s="21">
        <v>4326</v>
      </c>
      <c r="C18" s="22">
        <v>44596</v>
      </c>
      <c r="D18" s="21" t="s">
        <v>306</v>
      </c>
      <c r="E18" s="21"/>
      <c r="F18" s="21" t="s">
        <v>304</v>
      </c>
      <c r="G18" s="21">
        <v>156</v>
      </c>
      <c r="H18" s="21" t="s">
        <v>271</v>
      </c>
      <c r="I18" s="23">
        <f t="shared" si="0"/>
        <v>52</v>
      </c>
      <c r="J18" s="23"/>
      <c r="K18" s="23"/>
      <c r="L18" s="8"/>
      <c r="M18" s="8"/>
      <c r="N18" s="8"/>
      <c r="O18" s="10"/>
      <c r="P18" s="8"/>
      <c r="Q18" s="8"/>
      <c r="R18" s="8"/>
      <c r="S18" s="8"/>
      <c r="T18" s="8"/>
      <c r="U18" s="8"/>
      <c r="V18" s="10"/>
      <c r="W18" s="8"/>
      <c r="X18" s="8"/>
      <c r="Y18" s="8"/>
      <c r="Z18" s="8"/>
      <c r="AA18" s="8"/>
      <c r="AB18" s="8"/>
    </row>
    <row r="19" spans="1:28" s="9" customFormat="1" ht="15" x14ac:dyDescent="0.25">
      <c r="A19" s="21" t="s">
        <v>379</v>
      </c>
      <c r="B19" s="21">
        <v>4327</v>
      </c>
      <c r="C19" s="22">
        <v>44606</v>
      </c>
      <c r="D19" s="21" t="s">
        <v>340</v>
      </c>
      <c r="E19" s="21"/>
      <c r="F19" s="21" t="s">
        <v>339</v>
      </c>
      <c r="G19" s="21">
        <v>89</v>
      </c>
      <c r="H19" s="21" t="s">
        <v>271</v>
      </c>
      <c r="I19" s="23">
        <f t="shared" si="0"/>
        <v>29.666666666666668</v>
      </c>
      <c r="J19" s="23"/>
      <c r="K19" s="23"/>
      <c r="L19" s="8"/>
      <c r="M19" s="8"/>
      <c r="N19" s="8"/>
      <c r="O19" s="10"/>
      <c r="P19" s="8"/>
      <c r="Q19" s="8"/>
      <c r="R19" s="8"/>
      <c r="S19" s="8"/>
      <c r="T19" s="8"/>
      <c r="U19" s="8"/>
      <c r="V19" s="10"/>
      <c r="W19" s="8"/>
      <c r="X19" s="8"/>
      <c r="Y19" s="8"/>
      <c r="Z19" s="8"/>
      <c r="AA19" s="8"/>
      <c r="AB19" s="8"/>
    </row>
    <row r="20" spans="1:28" s="9" customFormat="1" ht="15" x14ac:dyDescent="0.25">
      <c r="A20" s="21" t="s">
        <v>380</v>
      </c>
      <c r="B20" s="21">
        <v>4328</v>
      </c>
      <c r="C20" s="22">
        <v>44622</v>
      </c>
      <c r="D20" s="21" t="s">
        <v>310</v>
      </c>
      <c r="E20" s="21"/>
      <c r="F20" s="21" t="s">
        <v>311</v>
      </c>
      <c r="G20" s="21">
        <v>126</v>
      </c>
      <c r="H20" s="21" t="s">
        <v>271</v>
      </c>
      <c r="I20" s="23">
        <f t="shared" si="0"/>
        <v>42</v>
      </c>
      <c r="J20" s="23"/>
      <c r="K20" s="23"/>
      <c r="L20" s="8"/>
      <c r="M20" s="8"/>
      <c r="N20" s="8"/>
      <c r="O20" s="10"/>
      <c r="P20" s="8"/>
      <c r="Q20" s="8"/>
      <c r="R20" s="8"/>
      <c r="S20" s="8"/>
      <c r="T20" s="8"/>
      <c r="U20" s="8"/>
      <c r="V20" s="10"/>
      <c r="W20" s="8"/>
      <c r="X20" s="8"/>
      <c r="Y20" s="8"/>
      <c r="Z20" s="8"/>
      <c r="AA20" s="8"/>
      <c r="AB20" s="8"/>
    </row>
    <row r="21" spans="1:28" s="9" customFormat="1" ht="15" x14ac:dyDescent="0.25">
      <c r="A21" s="21" t="s">
        <v>381</v>
      </c>
      <c r="B21" s="21">
        <v>4329</v>
      </c>
      <c r="C21" s="22">
        <v>44605</v>
      </c>
      <c r="D21" s="21" t="s">
        <v>288</v>
      </c>
      <c r="E21" s="21"/>
      <c r="F21" s="21" t="s">
        <v>287</v>
      </c>
      <c r="G21" s="21">
        <v>53</v>
      </c>
      <c r="H21" s="21" t="s">
        <v>271</v>
      </c>
      <c r="I21" s="23">
        <f t="shared" si="0"/>
        <v>17.666666666666668</v>
      </c>
      <c r="J21" s="23"/>
      <c r="K21" s="23"/>
      <c r="L21" s="8"/>
      <c r="M21" s="8"/>
      <c r="N21" s="8"/>
      <c r="O21" s="10"/>
      <c r="P21" s="8"/>
      <c r="Q21" s="8"/>
      <c r="R21" s="8"/>
      <c r="S21" s="8"/>
      <c r="T21" s="8"/>
      <c r="U21" s="8"/>
      <c r="V21" s="10"/>
      <c r="W21" s="8"/>
      <c r="X21" s="8"/>
      <c r="Y21" s="8"/>
      <c r="Z21" s="8"/>
      <c r="AA21" s="8"/>
      <c r="AB21" s="8"/>
    </row>
    <row r="22" spans="1:28" s="9" customFormat="1" ht="15" x14ac:dyDescent="0.25">
      <c r="A22" s="21" t="s">
        <v>382</v>
      </c>
      <c r="B22" s="21">
        <v>4330</v>
      </c>
      <c r="C22" s="22">
        <v>44585</v>
      </c>
      <c r="D22" s="21" t="s">
        <v>305</v>
      </c>
      <c r="E22" s="21"/>
      <c r="F22" s="21" t="s">
        <v>304</v>
      </c>
      <c r="G22" s="21">
        <v>71</v>
      </c>
      <c r="H22" s="21" t="s">
        <v>271</v>
      </c>
      <c r="I22" s="23">
        <f t="shared" si="0"/>
        <v>23.666666666666668</v>
      </c>
      <c r="J22" s="23"/>
      <c r="K22" s="23"/>
      <c r="L22" s="8"/>
      <c r="M22" s="8"/>
      <c r="N22" s="8"/>
      <c r="O22" s="10"/>
      <c r="P22" s="8"/>
      <c r="Q22" s="8"/>
      <c r="R22" s="8"/>
      <c r="S22" s="8"/>
      <c r="T22" s="8"/>
      <c r="U22" s="8"/>
      <c r="V22" s="10"/>
      <c r="W22" s="8"/>
      <c r="X22" s="8"/>
      <c r="Y22" s="8"/>
      <c r="Z22" s="8"/>
      <c r="AA22" s="8"/>
      <c r="AB22" s="8"/>
    </row>
    <row r="23" spans="1:28" s="9" customFormat="1" ht="15" x14ac:dyDescent="0.25">
      <c r="A23" s="21" t="s">
        <v>378</v>
      </c>
      <c r="B23" s="21">
        <v>4331</v>
      </c>
      <c r="C23" s="22">
        <v>44586</v>
      </c>
      <c r="D23" s="21" t="s">
        <v>326</v>
      </c>
      <c r="E23" s="21"/>
      <c r="F23" s="21" t="s">
        <v>325</v>
      </c>
      <c r="G23" s="21">
        <v>164</v>
      </c>
      <c r="H23" s="21" t="s">
        <v>271</v>
      </c>
      <c r="I23" s="23">
        <f t="shared" si="0"/>
        <v>54.666666666666664</v>
      </c>
      <c r="J23" s="23"/>
      <c r="K23" s="23"/>
      <c r="L23" s="8"/>
      <c r="M23" s="8"/>
      <c r="N23" s="8"/>
      <c r="O23" s="10"/>
      <c r="P23" s="8"/>
      <c r="Q23" s="8"/>
      <c r="R23" s="8"/>
      <c r="S23" s="8"/>
      <c r="T23" s="8"/>
      <c r="U23" s="8"/>
      <c r="V23" s="10"/>
      <c r="W23" s="8"/>
      <c r="X23" s="8"/>
      <c r="Y23" s="8"/>
      <c r="Z23" s="8"/>
      <c r="AA23" s="8"/>
      <c r="AB23" s="8"/>
    </row>
    <row r="24" spans="1:28" s="9" customFormat="1" ht="15" x14ac:dyDescent="0.25">
      <c r="A24" s="21" t="s">
        <v>379</v>
      </c>
      <c r="B24" s="21">
        <v>4332</v>
      </c>
      <c r="C24" s="22">
        <v>44652</v>
      </c>
      <c r="D24" s="21" t="s">
        <v>308</v>
      </c>
      <c r="E24" s="21"/>
      <c r="F24" s="21" t="s">
        <v>309</v>
      </c>
      <c r="G24" s="21">
        <v>62</v>
      </c>
      <c r="H24" s="21" t="s">
        <v>279</v>
      </c>
      <c r="I24" s="23">
        <f t="shared" si="0"/>
        <v>20.666666666666668</v>
      </c>
      <c r="J24" s="23"/>
      <c r="K24" s="23"/>
      <c r="L24" s="8"/>
      <c r="M24" s="8"/>
      <c r="N24" s="8"/>
      <c r="O24" s="10"/>
      <c r="P24" s="8"/>
      <c r="Q24" s="8"/>
      <c r="R24" s="8"/>
      <c r="S24" s="8"/>
      <c r="T24" s="8"/>
      <c r="U24" s="8"/>
      <c r="V24" s="10"/>
      <c r="W24" s="8"/>
      <c r="X24" s="8"/>
      <c r="Y24" s="8"/>
      <c r="Z24" s="8"/>
      <c r="AA24" s="8"/>
      <c r="AB24" s="8"/>
    </row>
    <row r="25" spans="1:28" s="9" customFormat="1" ht="15" x14ac:dyDescent="0.25">
      <c r="A25" s="21" t="s">
        <v>380</v>
      </c>
      <c r="B25" s="21">
        <v>4333</v>
      </c>
      <c r="C25" s="22">
        <v>44654</v>
      </c>
      <c r="D25" s="21" t="s">
        <v>316</v>
      </c>
      <c r="E25" s="21"/>
      <c r="F25" s="21" t="s">
        <v>315</v>
      </c>
      <c r="G25" s="21">
        <v>7</v>
      </c>
      <c r="H25" s="21" t="s">
        <v>313</v>
      </c>
      <c r="I25" s="23">
        <f t="shared" si="0"/>
        <v>2.3333333333333335</v>
      </c>
      <c r="J25" s="23"/>
      <c r="K25" s="23"/>
      <c r="L25" s="8"/>
      <c r="M25" s="8"/>
      <c r="N25" s="8"/>
      <c r="O25" s="10"/>
      <c r="P25" s="8"/>
      <c r="Q25" s="8"/>
      <c r="R25" s="8"/>
      <c r="S25" s="8"/>
      <c r="T25" s="8"/>
      <c r="U25" s="8"/>
      <c r="V25" s="10"/>
      <c r="W25" s="8"/>
      <c r="X25" s="8"/>
      <c r="Y25" s="8"/>
      <c r="Z25" s="8"/>
      <c r="AA25" s="8"/>
      <c r="AB25" s="8"/>
    </row>
    <row r="26" spans="1:28" s="9" customFormat="1" ht="15" x14ac:dyDescent="0.25">
      <c r="A26" s="21" t="s">
        <v>381</v>
      </c>
      <c r="B26" s="21">
        <v>4334</v>
      </c>
      <c r="C26" s="22">
        <v>44612</v>
      </c>
      <c r="D26" s="21" t="s">
        <v>284</v>
      </c>
      <c r="E26" s="21"/>
      <c r="F26" s="21" t="s">
        <v>285</v>
      </c>
      <c r="G26" s="21">
        <v>94</v>
      </c>
      <c r="H26" s="21" t="s">
        <v>271</v>
      </c>
      <c r="I26" s="23">
        <f t="shared" si="0"/>
        <v>31.333333333333332</v>
      </c>
      <c r="J26" s="23"/>
      <c r="K26" s="23"/>
      <c r="L26" s="8"/>
      <c r="M26" s="8"/>
      <c r="N26" s="8"/>
      <c r="O26" s="10"/>
      <c r="P26" s="8"/>
      <c r="Q26" s="8"/>
      <c r="R26" s="8"/>
      <c r="S26" s="8"/>
      <c r="T26" s="8"/>
      <c r="U26" s="8"/>
      <c r="V26" s="10"/>
      <c r="W26" s="8"/>
      <c r="X26" s="8"/>
      <c r="Y26" s="8"/>
      <c r="Z26" s="8"/>
      <c r="AA26" s="8"/>
      <c r="AB26" s="8"/>
    </row>
    <row r="27" spans="1:28" s="9" customFormat="1" ht="15" x14ac:dyDescent="0.25">
      <c r="A27" s="21" t="s">
        <v>382</v>
      </c>
      <c r="B27" s="21">
        <v>4335</v>
      </c>
      <c r="C27" s="22">
        <v>44587</v>
      </c>
      <c r="D27" s="21" t="s">
        <v>329</v>
      </c>
      <c r="E27" s="21"/>
      <c r="F27" s="21" t="s">
        <v>328</v>
      </c>
      <c r="G27" s="21">
        <v>34</v>
      </c>
      <c r="H27" s="21" t="s">
        <v>271</v>
      </c>
      <c r="I27" s="23">
        <f t="shared" si="0"/>
        <v>11.333333333333334</v>
      </c>
      <c r="J27" s="23"/>
      <c r="K27" s="23"/>
      <c r="L27" s="8"/>
      <c r="M27" s="8"/>
      <c r="N27" s="8"/>
      <c r="O27" s="10"/>
      <c r="P27" s="8"/>
      <c r="Q27" s="8"/>
      <c r="R27" s="8"/>
      <c r="S27" s="8"/>
      <c r="T27" s="8"/>
      <c r="U27" s="8"/>
      <c r="V27" s="10"/>
      <c r="W27" s="8"/>
      <c r="X27" s="8"/>
      <c r="Y27" s="8"/>
      <c r="Z27" s="8"/>
      <c r="AA27" s="8"/>
      <c r="AB27" s="8"/>
    </row>
    <row r="28" spans="1:28" s="9" customFormat="1" ht="15" x14ac:dyDescent="0.25">
      <c r="A28" s="21" t="s">
        <v>378</v>
      </c>
      <c r="B28" s="21">
        <v>4336</v>
      </c>
      <c r="C28" s="22">
        <v>44600</v>
      </c>
      <c r="D28" s="21" t="s">
        <v>293</v>
      </c>
      <c r="E28" s="21"/>
      <c r="F28" s="21" t="s">
        <v>294</v>
      </c>
      <c r="G28" s="21">
        <v>17</v>
      </c>
      <c r="H28" s="21" t="s">
        <v>271</v>
      </c>
      <c r="I28" s="23">
        <f t="shared" si="0"/>
        <v>5.666666666666667</v>
      </c>
      <c r="J28" s="23"/>
      <c r="K28" s="23"/>
      <c r="L28" s="8"/>
      <c r="M28" s="8"/>
      <c r="N28" s="8"/>
      <c r="O28" s="10"/>
      <c r="P28" s="8"/>
      <c r="Q28" s="8"/>
      <c r="R28" s="8"/>
      <c r="S28" s="8"/>
      <c r="T28" s="8"/>
      <c r="U28" s="8"/>
      <c r="V28" s="10"/>
      <c r="W28" s="8"/>
      <c r="X28" s="8"/>
      <c r="Y28" s="8"/>
      <c r="Z28" s="8"/>
      <c r="AA28" s="8"/>
      <c r="AB28" s="8"/>
    </row>
    <row r="29" spans="1:28" s="9" customFormat="1" ht="15" x14ac:dyDescent="0.25">
      <c r="A29" s="21" t="s">
        <v>379</v>
      </c>
      <c r="B29" s="21">
        <v>4337</v>
      </c>
      <c r="C29" s="22">
        <v>44602</v>
      </c>
      <c r="D29" s="21" t="s">
        <v>322</v>
      </c>
      <c r="E29" s="21"/>
      <c r="F29" s="21" t="s">
        <v>323</v>
      </c>
      <c r="G29" s="21">
        <v>72</v>
      </c>
      <c r="H29" s="21" t="s">
        <v>271</v>
      </c>
      <c r="I29" s="23">
        <f t="shared" si="0"/>
        <v>24</v>
      </c>
      <c r="J29" s="23"/>
      <c r="K29" s="23"/>
      <c r="L29" s="8"/>
      <c r="M29" s="8"/>
      <c r="N29" s="8"/>
      <c r="O29" s="10"/>
      <c r="P29" s="8"/>
      <c r="Q29" s="8"/>
      <c r="R29" s="8"/>
      <c r="S29" s="8"/>
      <c r="T29" s="8"/>
      <c r="U29" s="8"/>
      <c r="V29" s="10"/>
      <c r="W29" s="8"/>
      <c r="X29" s="8"/>
      <c r="Y29" s="8"/>
      <c r="Z29" s="8"/>
      <c r="AA29" s="8"/>
      <c r="AB29" s="8"/>
    </row>
    <row r="30" spans="1:28" s="9" customFormat="1" ht="15" x14ac:dyDescent="0.25">
      <c r="A30" s="21" t="s">
        <v>380</v>
      </c>
      <c r="B30" s="21">
        <v>4338</v>
      </c>
      <c r="C30" s="22">
        <v>44625</v>
      </c>
      <c r="D30" s="21" t="s">
        <v>289</v>
      </c>
      <c r="E30" s="21"/>
      <c r="F30" s="21" t="s">
        <v>290</v>
      </c>
      <c r="G30" s="21">
        <v>45</v>
      </c>
      <c r="H30" s="21" t="s">
        <v>271</v>
      </c>
      <c r="I30" s="23">
        <f t="shared" si="0"/>
        <v>15</v>
      </c>
      <c r="J30" s="23"/>
      <c r="K30" s="23"/>
      <c r="L30" s="8"/>
      <c r="M30" s="8"/>
      <c r="N30" s="8"/>
      <c r="O30" s="10"/>
      <c r="P30" s="8"/>
      <c r="Q30" s="8"/>
      <c r="R30" s="8"/>
      <c r="S30" s="8"/>
      <c r="T30" s="8"/>
      <c r="U30" s="8"/>
      <c r="V30" s="10"/>
      <c r="W30" s="8"/>
      <c r="X30" s="8"/>
      <c r="Y30" s="8"/>
      <c r="Z30" s="8"/>
      <c r="AA30" s="8"/>
      <c r="AB30" s="8"/>
    </row>
    <row r="31" spans="1:28" s="9" customFormat="1" ht="15" x14ac:dyDescent="0.25">
      <c r="A31" s="21" t="s">
        <v>381</v>
      </c>
      <c r="B31" s="21">
        <v>4339</v>
      </c>
      <c r="C31" s="22">
        <v>44638</v>
      </c>
      <c r="D31" s="21" t="s">
        <v>312</v>
      </c>
      <c r="E31" s="21"/>
      <c r="F31" s="21" t="s">
        <v>311</v>
      </c>
      <c r="G31" s="21">
        <v>179</v>
      </c>
      <c r="H31" s="21" t="s">
        <v>313</v>
      </c>
      <c r="I31" s="23">
        <f t="shared" si="0"/>
        <v>59.666666666666664</v>
      </c>
      <c r="J31" s="23"/>
      <c r="K31" s="23"/>
      <c r="L31" s="8"/>
      <c r="M31" s="8"/>
      <c r="N31" s="8"/>
      <c r="O31" s="10"/>
      <c r="P31" s="8"/>
      <c r="Q31" s="8"/>
      <c r="R31" s="8"/>
      <c r="S31" s="8"/>
      <c r="T31" s="8"/>
      <c r="U31" s="8"/>
      <c r="V31" s="10"/>
      <c r="W31" s="8"/>
      <c r="X31" s="8"/>
      <c r="Y31" s="8"/>
      <c r="Z31" s="8"/>
      <c r="AA31" s="8"/>
      <c r="AB31" s="8"/>
    </row>
    <row r="32" spans="1:28" s="9" customFormat="1" ht="15" x14ac:dyDescent="0.25">
      <c r="A32" s="21" t="s">
        <v>382</v>
      </c>
      <c r="B32" s="21">
        <v>4340</v>
      </c>
      <c r="C32" s="22">
        <v>44599</v>
      </c>
      <c r="D32" s="21" t="s">
        <v>350</v>
      </c>
      <c r="E32" s="21"/>
      <c r="F32" s="21" t="s">
        <v>351</v>
      </c>
      <c r="G32" s="21">
        <v>12</v>
      </c>
      <c r="H32" s="21" t="s">
        <v>271</v>
      </c>
      <c r="I32" s="23">
        <f t="shared" si="0"/>
        <v>4</v>
      </c>
      <c r="J32" s="23"/>
      <c r="K32" s="23"/>
      <c r="L32" s="8"/>
      <c r="M32" s="8"/>
      <c r="N32" s="8"/>
      <c r="O32" s="10"/>
      <c r="P32" s="8"/>
      <c r="Q32" s="8"/>
      <c r="R32" s="8"/>
      <c r="S32" s="8"/>
      <c r="T32" s="8"/>
      <c r="U32" s="8"/>
      <c r="V32" s="10"/>
      <c r="W32" s="8"/>
      <c r="X32" s="8"/>
      <c r="Y32" s="8"/>
      <c r="Z32" s="8"/>
      <c r="AA32" s="8"/>
      <c r="AB32" s="8"/>
    </row>
    <row r="33" spans="1:28" s="9" customFormat="1" ht="15" x14ac:dyDescent="0.25">
      <c r="A33" s="21" t="s">
        <v>378</v>
      </c>
      <c r="B33" s="21">
        <v>4341</v>
      </c>
      <c r="C33" s="22">
        <v>44605</v>
      </c>
      <c r="D33" s="21" t="s">
        <v>324</v>
      </c>
      <c r="E33" s="21"/>
      <c r="F33" s="21" t="s">
        <v>325</v>
      </c>
      <c r="G33" s="21">
        <v>47</v>
      </c>
      <c r="H33" s="21" t="s">
        <v>271</v>
      </c>
      <c r="I33" s="23">
        <f t="shared" si="0"/>
        <v>15.666666666666666</v>
      </c>
      <c r="J33" s="23"/>
      <c r="K33" s="23"/>
      <c r="L33" s="8"/>
      <c r="M33" s="8"/>
      <c r="N33" s="8"/>
      <c r="O33" s="10"/>
      <c r="P33" s="8"/>
      <c r="Q33" s="8"/>
      <c r="R33" s="8"/>
      <c r="S33" s="8"/>
      <c r="T33" s="8"/>
      <c r="U33" s="8"/>
      <c r="V33" s="10"/>
      <c r="W33" s="8"/>
      <c r="X33" s="8"/>
      <c r="Y33" s="8"/>
      <c r="Z33" s="8"/>
      <c r="AA33" s="8"/>
      <c r="AB33" s="8"/>
    </row>
    <row r="34" spans="1:28" s="9" customFormat="1" ht="15" x14ac:dyDescent="0.25">
      <c r="A34" s="21" t="s">
        <v>379</v>
      </c>
      <c r="B34" s="21">
        <v>4342</v>
      </c>
      <c r="C34" s="22">
        <v>44605</v>
      </c>
      <c r="D34" s="21" t="s">
        <v>314</v>
      </c>
      <c r="E34" s="21"/>
      <c r="F34" s="21" t="s">
        <v>315</v>
      </c>
      <c r="G34" s="21">
        <v>120</v>
      </c>
      <c r="H34" s="21" t="s">
        <v>271</v>
      </c>
      <c r="I34" s="23">
        <f t="shared" si="0"/>
        <v>40</v>
      </c>
      <c r="J34" s="23"/>
      <c r="K34" s="23"/>
      <c r="L34" s="8"/>
      <c r="M34" s="8"/>
      <c r="N34" s="8"/>
      <c r="O34" s="10"/>
      <c r="P34" s="8"/>
      <c r="Q34" s="8"/>
      <c r="R34" s="8"/>
      <c r="S34" s="8"/>
      <c r="T34" s="8"/>
      <c r="U34" s="8"/>
      <c r="V34" s="10"/>
      <c r="W34" s="8"/>
      <c r="X34" s="8"/>
      <c r="Y34" s="8"/>
      <c r="Z34" s="8"/>
      <c r="AA34" s="8"/>
      <c r="AB34" s="8"/>
    </row>
    <row r="35" spans="1:28" s="9" customFormat="1" ht="15" x14ac:dyDescent="0.25">
      <c r="A35" s="21" t="s">
        <v>380</v>
      </c>
      <c r="B35" s="21">
        <v>4343</v>
      </c>
      <c r="C35" s="22">
        <v>44596</v>
      </c>
      <c r="D35" s="21" t="s">
        <v>292</v>
      </c>
      <c r="E35" s="21"/>
      <c r="F35" s="21" t="s">
        <v>290</v>
      </c>
      <c r="G35" s="21">
        <v>45</v>
      </c>
      <c r="H35" s="21" t="s">
        <v>271</v>
      </c>
      <c r="I35" s="23">
        <f t="shared" si="0"/>
        <v>15</v>
      </c>
      <c r="J35" s="23"/>
      <c r="K35" s="23"/>
      <c r="L35" s="8"/>
      <c r="M35" s="8"/>
      <c r="N35" s="8"/>
      <c r="O35" s="10"/>
      <c r="P35" s="8"/>
      <c r="Q35" s="8"/>
      <c r="R35" s="8"/>
      <c r="S35" s="8"/>
      <c r="T35" s="8"/>
      <c r="U35" s="8"/>
      <c r="V35" s="10"/>
      <c r="W35" s="8"/>
      <c r="X35" s="8"/>
      <c r="Y35" s="8"/>
      <c r="Z35" s="8"/>
      <c r="AA35" s="8"/>
      <c r="AB35" s="8"/>
    </row>
    <row r="36" spans="1:28" s="9" customFormat="1" ht="15" x14ac:dyDescent="0.25">
      <c r="A36" s="21" t="s">
        <v>381</v>
      </c>
      <c r="B36" s="21">
        <v>4344</v>
      </c>
      <c r="C36" s="22">
        <v>44586</v>
      </c>
      <c r="D36" s="21" t="s">
        <v>286</v>
      </c>
      <c r="E36" s="21"/>
      <c r="F36" s="21" t="s">
        <v>287</v>
      </c>
      <c r="G36" s="21">
        <v>150</v>
      </c>
      <c r="H36" s="21" t="s">
        <v>271</v>
      </c>
      <c r="I36" s="23">
        <f t="shared" si="0"/>
        <v>50</v>
      </c>
      <c r="J36" s="23"/>
      <c r="K36" s="23"/>
      <c r="L36" s="8"/>
      <c r="M36" s="8"/>
      <c r="N36" s="8"/>
      <c r="O36" s="10"/>
      <c r="P36" s="8"/>
      <c r="Q36" s="8"/>
      <c r="R36" s="8"/>
      <c r="S36" s="8"/>
      <c r="T36" s="8"/>
      <c r="U36" s="8"/>
      <c r="V36" s="10"/>
      <c r="W36" s="8"/>
      <c r="X36" s="8"/>
      <c r="Y36" s="8"/>
      <c r="Z36" s="8"/>
      <c r="AA36" s="8"/>
      <c r="AB36" s="8"/>
    </row>
    <row r="37" spans="1:28" s="9" customFormat="1" ht="15" x14ac:dyDescent="0.25">
      <c r="A37" s="21" t="s">
        <v>382</v>
      </c>
      <c r="B37" s="21">
        <v>4345</v>
      </c>
      <c r="C37" s="22">
        <v>44635</v>
      </c>
      <c r="D37" s="21" t="s">
        <v>345</v>
      </c>
      <c r="E37" s="21"/>
      <c r="F37" s="21" t="s">
        <v>344</v>
      </c>
      <c r="G37" s="21">
        <v>114</v>
      </c>
      <c r="H37" s="21" t="s">
        <v>271</v>
      </c>
      <c r="I37" s="23">
        <f t="shared" si="0"/>
        <v>38</v>
      </c>
      <c r="J37" s="23"/>
      <c r="K37" s="23"/>
      <c r="L37" s="8"/>
      <c r="M37" s="8"/>
      <c r="N37" s="8"/>
      <c r="O37" s="10"/>
      <c r="P37" s="8"/>
      <c r="Q37" s="8"/>
      <c r="R37" s="8"/>
      <c r="S37" s="8"/>
      <c r="T37" s="8"/>
      <c r="U37" s="8"/>
      <c r="V37" s="10"/>
      <c r="W37" s="8"/>
      <c r="X37" s="8"/>
      <c r="Y37" s="8"/>
      <c r="Z37" s="8"/>
      <c r="AA37" s="8"/>
      <c r="AB37" s="8"/>
    </row>
    <row r="38" spans="1:28" s="9" customFormat="1" ht="15" x14ac:dyDescent="0.25">
      <c r="A38" s="21" t="s">
        <v>378</v>
      </c>
      <c r="B38" s="21">
        <v>4346</v>
      </c>
      <c r="C38" s="22">
        <v>44642</v>
      </c>
      <c r="D38" s="21" t="s">
        <v>327</v>
      </c>
      <c r="E38" s="21"/>
      <c r="F38" s="21" t="s">
        <v>328</v>
      </c>
      <c r="G38" s="21">
        <v>59</v>
      </c>
      <c r="H38" s="21" t="s">
        <v>271</v>
      </c>
      <c r="I38" s="23">
        <f t="shared" si="0"/>
        <v>19.666666666666668</v>
      </c>
      <c r="J38" s="23"/>
      <c r="K38" s="23"/>
      <c r="L38" s="8"/>
      <c r="M38" s="8"/>
      <c r="N38" s="8"/>
      <c r="O38" s="10"/>
      <c r="P38" s="8"/>
      <c r="Q38" s="8"/>
      <c r="R38" s="8"/>
      <c r="S38" s="8"/>
      <c r="T38" s="8"/>
      <c r="U38" s="8"/>
      <c r="V38" s="10"/>
      <c r="W38" s="8"/>
      <c r="X38" s="8"/>
      <c r="Y38" s="8"/>
      <c r="Z38" s="8"/>
      <c r="AA38" s="8"/>
      <c r="AB38" s="8"/>
    </row>
    <row r="39" spans="1:28" s="9" customFormat="1" ht="15" x14ac:dyDescent="0.25">
      <c r="A39" s="21" t="s">
        <v>379</v>
      </c>
      <c r="B39" s="21">
        <v>4347</v>
      </c>
      <c r="C39" s="22">
        <v>44609</v>
      </c>
      <c r="D39" s="21" t="s">
        <v>334</v>
      </c>
      <c r="E39" s="21"/>
      <c r="F39" s="21" t="s">
        <v>333</v>
      </c>
      <c r="G39" s="21">
        <v>123</v>
      </c>
      <c r="H39" s="21" t="s">
        <v>271</v>
      </c>
      <c r="I39" s="23">
        <f t="shared" si="0"/>
        <v>41</v>
      </c>
      <c r="J39" s="23"/>
      <c r="K39" s="23"/>
      <c r="L39" s="8"/>
      <c r="M39" s="8"/>
      <c r="N39" s="8"/>
      <c r="O39" s="10"/>
      <c r="P39" s="8"/>
      <c r="Q39" s="8"/>
      <c r="R39" s="8"/>
      <c r="S39" s="8"/>
      <c r="T39" s="8"/>
      <c r="U39" s="8"/>
      <c r="V39" s="10"/>
      <c r="W39" s="8"/>
      <c r="X39" s="8"/>
      <c r="Y39" s="8"/>
      <c r="Z39" s="8"/>
      <c r="AA39" s="8"/>
      <c r="AB39" s="8"/>
    </row>
    <row r="40" spans="1:28" s="9" customFormat="1" ht="15" x14ac:dyDescent="0.25">
      <c r="A40" s="21" t="s">
        <v>380</v>
      </c>
      <c r="B40" s="21">
        <v>4348</v>
      </c>
      <c r="C40" s="22">
        <v>44617</v>
      </c>
      <c r="D40" s="21" t="s">
        <v>335</v>
      </c>
      <c r="E40" s="21"/>
      <c r="F40" s="21" t="s">
        <v>336</v>
      </c>
      <c r="G40" s="21">
        <v>151</v>
      </c>
      <c r="H40" s="21" t="s">
        <v>271</v>
      </c>
      <c r="I40" s="23">
        <f t="shared" ref="I40:I57" si="1">G40/3</f>
        <v>50.333333333333336</v>
      </c>
      <c r="J40" s="23"/>
      <c r="K40" s="23"/>
      <c r="L40" s="8"/>
      <c r="M40" s="8"/>
      <c r="N40" s="8"/>
      <c r="O40" s="10"/>
      <c r="P40" s="8"/>
      <c r="Q40" s="8"/>
      <c r="R40" s="8"/>
      <c r="S40" s="8"/>
      <c r="T40" s="8"/>
      <c r="U40" s="8"/>
      <c r="V40" s="10"/>
      <c r="W40" s="8"/>
      <c r="X40" s="8"/>
      <c r="Y40" s="8"/>
      <c r="Z40" s="8"/>
      <c r="AA40" s="8"/>
      <c r="AB40" s="8"/>
    </row>
    <row r="41" spans="1:28" s="9" customFormat="1" ht="15" x14ac:dyDescent="0.25">
      <c r="A41" s="21" t="s">
        <v>381</v>
      </c>
      <c r="B41" s="21">
        <v>4349</v>
      </c>
      <c r="C41" s="22">
        <v>44584</v>
      </c>
      <c r="D41" s="21" t="s">
        <v>301</v>
      </c>
      <c r="E41" s="21"/>
      <c r="F41" s="21" t="s">
        <v>302</v>
      </c>
      <c r="G41" s="21">
        <v>144</v>
      </c>
      <c r="H41" s="21" t="s">
        <v>271</v>
      </c>
      <c r="I41" s="23">
        <f t="shared" si="1"/>
        <v>48</v>
      </c>
      <c r="J41" s="23"/>
      <c r="K41" s="23"/>
      <c r="L41" s="8"/>
      <c r="M41" s="8"/>
      <c r="N41" s="8"/>
      <c r="O41" s="10"/>
      <c r="P41" s="8"/>
      <c r="Q41" s="8"/>
      <c r="R41" s="8"/>
      <c r="S41" s="8"/>
      <c r="T41" s="8"/>
      <c r="U41" s="8"/>
      <c r="V41" s="10"/>
      <c r="W41" s="8"/>
      <c r="X41" s="8"/>
      <c r="Y41" s="8"/>
      <c r="Z41" s="8"/>
      <c r="AA41" s="8"/>
      <c r="AB41" s="8"/>
    </row>
    <row r="42" spans="1:28" s="9" customFormat="1" ht="15" x14ac:dyDescent="0.25">
      <c r="A42" s="21" t="s">
        <v>382</v>
      </c>
      <c r="B42" s="21">
        <v>4350</v>
      </c>
      <c r="C42" s="22">
        <v>44607</v>
      </c>
      <c r="D42" s="21" t="s">
        <v>330</v>
      </c>
      <c r="E42" s="21"/>
      <c r="F42" s="21" t="s">
        <v>331</v>
      </c>
      <c r="G42" s="21">
        <v>98</v>
      </c>
      <c r="H42" s="21" t="s">
        <v>271</v>
      </c>
      <c r="I42" s="23">
        <f t="shared" si="1"/>
        <v>32.666666666666664</v>
      </c>
      <c r="J42" s="23"/>
      <c r="K42" s="23"/>
      <c r="L42" s="8"/>
      <c r="M42" s="8"/>
      <c r="N42" s="8"/>
      <c r="O42" s="10"/>
      <c r="P42" s="8"/>
      <c r="Q42" s="8"/>
      <c r="R42" s="8"/>
      <c r="S42" s="8"/>
      <c r="T42" s="8"/>
      <c r="U42" s="8"/>
      <c r="V42" s="10"/>
      <c r="W42" s="8"/>
      <c r="X42" s="8"/>
      <c r="Y42" s="8"/>
      <c r="Z42" s="8"/>
      <c r="AA42" s="8"/>
      <c r="AB42" s="8"/>
    </row>
    <row r="43" spans="1:28" s="9" customFormat="1" ht="15" x14ac:dyDescent="0.25">
      <c r="A43" s="21" t="s">
        <v>378</v>
      </c>
      <c r="B43" s="21">
        <v>4351</v>
      </c>
      <c r="C43" s="22">
        <v>44593</v>
      </c>
      <c r="D43" s="21" t="s">
        <v>295</v>
      </c>
      <c r="E43" s="21"/>
      <c r="F43" s="21" t="s">
        <v>296</v>
      </c>
      <c r="G43" s="21">
        <v>29</v>
      </c>
      <c r="H43" s="21" t="s">
        <v>271</v>
      </c>
      <c r="I43" s="23">
        <f t="shared" si="1"/>
        <v>9.6666666666666661</v>
      </c>
      <c r="J43" s="23"/>
      <c r="K43" s="23"/>
      <c r="L43" s="8"/>
      <c r="M43" s="8"/>
      <c r="N43" s="8"/>
      <c r="O43" s="10"/>
      <c r="P43" s="8"/>
      <c r="Q43" s="8"/>
      <c r="R43" s="8"/>
      <c r="S43" s="8"/>
      <c r="T43" s="8"/>
      <c r="U43" s="8"/>
      <c r="V43" s="10"/>
      <c r="W43" s="8"/>
      <c r="X43" s="8"/>
      <c r="Y43" s="8"/>
      <c r="Z43" s="8"/>
      <c r="AA43" s="8"/>
      <c r="AB43" s="8"/>
    </row>
    <row r="44" spans="1:28" s="9" customFormat="1" ht="15" x14ac:dyDescent="0.25">
      <c r="A44" s="21" t="s">
        <v>379</v>
      </c>
      <c r="B44" s="21">
        <v>4352</v>
      </c>
      <c r="C44" s="22">
        <v>44575</v>
      </c>
      <c r="D44" s="21" t="s">
        <v>272</v>
      </c>
      <c r="E44" s="21"/>
      <c r="F44" s="21" t="s">
        <v>270</v>
      </c>
      <c r="G44" s="21">
        <v>107</v>
      </c>
      <c r="H44" s="21" t="s">
        <v>271</v>
      </c>
      <c r="I44" s="23">
        <f t="shared" si="1"/>
        <v>35.666666666666664</v>
      </c>
      <c r="J44" s="23"/>
      <c r="K44" s="23"/>
      <c r="L44" s="8"/>
      <c r="M44" s="8"/>
      <c r="N44" s="8"/>
      <c r="O44" s="10"/>
      <c r="P44" s="8"/>
      <c r="Q44" s="8"/>
      <c r="R44" s="8"/>
      <c r="S44" s="8"/>
      <c r="T44" s="8"/>
      <c r="U44" s="8"/>
      <c r="V44" s="10"/>
      <c r="W44" s="8"/>
      <c r="X44" s="8"/>
      <c r="Y44" s="8"/>
      <c r="Z44" s="8"/>
      <c r="AA44" s="8"/>
      <c r="AB44" s="8"/>
    </row>
    <row r="45" spans="1:28" s="9" customFormat="1" ht="15" x14ac:dyDescent="0.25">
      <c r="A45" s="21" t="s">
        <v>380</v>
      </c>
      <c r="B45" s="21">
        <v>4353</v>
      </c>
      <c r="C45" s="22">
        <v>44589</v>
      </c>
      <c r="D45" s="21" t="s">
        <v>273</v>
      </c>
      <c r="E45" s="21"/>
      <c r="F45" s="21" t="s">
        <v>274</v>
      </c>
      <c r="G45" s="21">
        <v>110</v>
      </c>
      <c r="H45" s="21" t="s">
        <v>271</v>
      </c>
      <c r="I45" s="23">
        <f t="shared" si="1"/>
        <v>36.666666666666664</v>
      </c>
      <c r="J45" s="23"/>
      <c r="K45" s="23"/>
      <c r="L45" s="8"/>
      <c r="M45" s="8"/>
      <c r="N45" s="8"/>
      <c r="O45" s="10"/>
      <c r="P45" s="8"/>
      <c r="Q45" s="8"/>
      <c r="R45" s="8"/>
      <c r="S45" s="8"/>
      <c r="T45" s="8"/>
      <c r="U45" s="8"/>
      <c r="V45" s="10"/>
      <c r="W45" s="8"/>
      <c r="X45" s="8"/>
      <c r="Y45" s="8"/>
      <c r="Z45" s="8"/>
      <c r="AA45" s="8"/>
      <c r="AB45" s="8"/>
    </row>
    <row r="46" spans="1:28" s="9" customFormat="1" ht="15" x14ac:dyDescent="0.25">
      <c r="A46" s="21" t="s">
        <v>381</v>
      </c>
      <c r="B46" s="21">
        <v>4354</v>
      </c>
      <c r="C46" s="22">
        <v>44646</v>
      </c>
      <c r="D46" s="21" t="s">
        <v>341</v>
      </c>
      <c r="E46" s="21"/>
      <c r="F46" s="21" t="s">
        <v>342</v>
      </c>
      <c r="G46" s="21">
        <v>111</v>
      </c>
      <c r="H46" s="21" t="s">
        <v>313</v>
      </c>
      <c r="I46" s="23">
        <f t="shared" si="1"/>
        <v>37</v>
      </c>
      <c r="J46" s="23"/>
      <c r="K46" s="23"/>
      <c r="L46" s="8"/>
      <c r="M46" s="8"/>
      <c r="N46" s="8"/>
      <c r="O46" s="10"/>
      <c r="P46" s="8"/>
      <c r="Q46" s="8"/>
      <c r="R46" s="8"/>
      <c r="S46" s="8"/>
      <c r="T46" s="8"/>
      <c r="U46" s="8"/>
      <c r="V46" s="10"/>
      <c r="W46" s="8"/>
      <c r="X46" s="8"/>
      <c r="Y46" s="8"/>
      <c r="Z46" s="8"/>
      <c r="AA46" s="8"/>
      <c r="AB46" s="8"/>
    </row>
    <row r="47" spans="1:28" s="9" customFormat="1" ht="15" x14ac:dyDescent="0.25">
      <c r="A47" s="21" t="s">
        <v>382</v>
      </c>
      <c r="B47" s="21">
        <v>4355</v>
      </c>
      <c r="C47" s="22">
        <v>44588</v>
      </c>
      <c r="D47" s="21" t="s">
        <v>347</v>
      </c>
      <c r="E47" s="21"/>
      <c r="F47" s="21" t="s">
        <v>348</v>
      </c>
      <c r="G47" s="21">
        <v>33</v>
      </c>
      <c r="H47" s="21" t="s">
        <v>271</v>
      </c>
      <c r="I47" s="23">
        <f t="shared" si="1"/>
        <v>11</v>
      </c>
      <c r="J47" s="23"/>
      <c r="K47" s="23"/>
      <c r="L47" s="8"/>
      <c r="M47" s="8"/>
      <c r="N47" s="8"/>
      <c r="O47" s="10"/>
      <c r="P47" s="8"/>
      <c r="Q47" s="8"/>
      <c r="R47" s="8"/>
      <c r="S47" s="8"/>
      <c r="T47" s="8"/>
      <c r="U47" s="8"/>
      <c r="V47" s="10"/>
      <c r="W47" s="8"/>
      <c r="X47" s="8"/>
      <c r="Y47" s="8"/>
      <c r="Z47" s="8"/>
      <c r="AA47" s="8"/>
      <c r="AB47" s="8"/>
    </row>
    <row r="48" spans="1:28" s="9" customFormat="1" ht="15" x14ac:dyDescent="0.25">
      <c r="A48" s="21" t="s">
        <v>378</v>
      </c>
      <c r="B48" s="21">
        <v>4356</v>
      </c>
      <c r="C48" s="22">
        <v>44571</v>
      </c>
      <c r="D48" s="21" t="s">
        <v>282</v>
      </c>
      <c r="E48" s="21"/>
      <c r="F48" s="21" t="s">
        <v>283</v>
      </c>
      <c r="G48" s="21">
        <v>112</v>
      </c>
      <c r="H48" s="21" t="s">
        <v>271</v>
      </c>
      <c r="I48" s="23">
        <f t="shared" si="1"/>
        <v>37.333333333333336</v>
      </c>
      <c r="J48" s="23"/>
      <c r="K48" s="23"/>
      <c r="L48" s="8"/>
      <c r="M48" s="8"/>
      <c r="N48" s="8"/>
      <c r="O48" s="10"/>
      <c r="P48" s="8"/>
      <c r="Q48" s="8"/>
      <c r="R48" s="8"/>
      <c r="S48" s="8"/>
      <c r="T48" s="8"/>
      <c r="U48" s="8"/>
      <c r="V48" s="10"/>
      <c r="W48" s="8"/>
      <c r="X48" s="8"/>
      <c r="Y48" s="8"/>
      <c r="Z48" s="8"/>
      <c r="AA48" s="8"/>
      <c r="AB48" s="8"/>
    </row>
    <row r="49" spans="1:28" s="9" customFormat="1" ht="15" x14ac:dyDescent="0.25">
      <c r="A49" s="21" t="s">
        <v>379</v>
      </c>
      <c r="B49" s="21">
        <v>4357</v>
      </c>
      <c r="C49" s="22">
        <v>44668</v>
      </c>
      <c r="D49" s="21" t="s">
        <v>352</v>
      </c>
      <c r="E49" s="21"/>
      <c r="F49" s="21" t="s">
        <v>351</v>
      </c>
      <c r="G49" s="21">
        <v>200</v>
      </c>
      <c r="H49" s="21" t="s">
        <v>279</v>
      </c>
      <c r="I49" s="23">
        <f t="shared" si="1"/>
        <v>66.666666666666671</v>
      </c>
      <c r="J49" s="23"/>
      <c r="K49" s="23"/>
      <c r="L49" s="8"/>
      <c r="M49" s="8"/>
      <c r="N49" s="8"/>
      <c r="O49" s="10"/>
      <c r="P49" s="8"/>
      <c r="Q49" s="8"/>
      <c r="R49" s="8"/>
      <c r="S49" s="8"/>
      <c r="T49" s="8"/>
      <c r="U49" s="8"/>
      <c r="V49" s="10"/>
      <c r="W49" s="8"/>
      <c r="X49" s="8"/>
      <c r="Y49" s="8"/>
      <c r="Z49" s="8"/>
      <c r="AA49" s="8"/>
      <c r="AB49" s="8"/>
    </row>
    <row r="50" spans="1:28" s="9" customFormat="1" ht="15" x14ac:dyDescent="0.25">
      <c r="A50" s="21" t="s">
        <v>380</v>
      </c>
      <c r="B50" s="21">
        <v>4358</v>
      </c>
      <c r="C50" s="22">
        <v>44644</v>
      </c>
      <c r="D50" s="21" t="s">
        <v>307</v>
      </c>
      <c r="E50" s="21"/>
      <c r="F50" s="21" t="s">
        <v>304</v>
      </c>
      <c r="G50" s="21">
        <v>151</v>
      </c>
      <c r="H50" s="21" t="s">
        <v>271</v>
      </c>
      <c r="I50" s="23">
        <f t="shared" si="1"/>
        <v>50.333333333333336</v>
      </c>
      <c r="J50" s="23"/>
      <c r="K50" s="23"/>
      <c r="L50" s="8"/>
      <c r="M50" s="8"/>
      <c r="N50" s="8"/>
      <c r="O50" s="10"/>
      <c r="P50" s="8"/>
      <c r="Q50" s="8"/>
      <c r="R50" s="8"/>
      <c r="S50" s="8"/>
      <c r="T50" s="8"/>
      <c r="U50" s="8"/>
      <c r="V50" s="10"/>
      <c r="W50" s="8"/>
      <c r="X50" s="8"/>
      <c r="Y50" s="8"/>
      <c r="Z50" s="8"/>
      <c r="AA50" s="8"/>
      <c r="AB50" s="8"/>
    </row>
    <row r="51" spans="1:28" s="9" customFormat="1" ht="15" x14ac:dyDescent="0.25">
      <c r="A51" s="21" t="s">
        <v>381</v>
      </c>
      <c r="B51" s="21">
        <v>4359</v>
      </c>
      <c r="C51" s="22">
        <v>44649</v>
      </c>
      <c r="D51" s="21" t="s">
        <v>338</v>
      </c>
      <c r="E51" s="21"/>
      <c r="F51" s="21" t="s">
        <v>339</v>
      </c>
      <c r="G51" s="21">
        <v>126</v>
      </c>
      <c r="H51" s="21" t="s">
        <v>279</v>
      </c>
      <c r="I51" s="23">
        <f t="shared" si="1"/>
        <v>42</v>
      </c>
      <c r="J51" s="23"/>
      <c r="K51" s="23"/>
      <c r="L51" s="8"/>
      <c r="M51" s="8"/>
      <c r="N51" s="8"/>
      <c r="O51" s="10"/>
      <c r="P51" s="8"/>
      <c r="Q51" s="8"/>
      <c r="R51" s="8"/>
      <c r="S51" s="8"/>
      <c r="T51" s="8"/>
      <c r="U51" s="8"/>
      <c r="V51" s="10"/>
      <c r="W51" s="8"/>
      <c r="X51" s="8"/>
      <c r="Y51" s="8"/>
      <c r="Z51" s="8"/>
      <c r="AA51" s="8"/>
      <c r="AB51" s="8"/>
    </row>
    <row r="52" spans="1:28" s="9" customFormat="1" ht="15" x14ac:dyDescent="0.25">
      <c r="A52" s="21" t="s">
        <v>382</v>
      </c>
      <c r="B52" s="21">
        <v>4360</v>
      </c>
      <c r="C52" s="22">
        <v>44635</v>
      </c>
      <c r="D52" s="21" t="s">
        <v>299</v>
      </c>
      <c r="E52" s="21"/>
      <c r="F52" s="21" t="s">
        <v>300</v>
      </c>
      <c r="G52" s="21">
        <v>199</v>
      </c>
      <c r="H52" s="21" t="s">
        <v>271</v>
      </c>
      <c r="I52" s="23">
        <f t="shared" si="1"/>
        <v>66.333333333333329</v>
      </c>
      <c r="J52" s="23"/>
      <c r="K52" s="23"/>
      <c r="L52" s="8"/>
      <c r="M52" s="8"/>
      <c r="N52" s="8"/>
      <c r="O52" s="10"/>
      <c r="P52" s="8"/>
      <c r="Q52" s="8"/>
      <c r="R52" s="8"/>
      <c r="S52" s="8"/>
      <c r="T52" s="8"/>
      <c r="U52" s="8"/>
      <c r="V52" s="10"/>
      <c r="W52" s="8"/>
      <c r="X52" s="8"/>
      <c r="Y52" s="8"/>
      <c r="Z52" s="8"/>
      <c r="AA52" s="8"/>
      <c r="AB52" s="8"/>
    </row>
    <row r="53" spans="1:28" s="9" customFormat="1" ht="15" x14ac:dyDescent="0.25">
      <c r="A53" s="21" t="s">
        <v>378</v>
      </c>
      <c r="B53" s="21">
        <v>4361</v>
      </c>
      <c r="C53" s="22">
        <v>44596</v>
      </c>
      <c r="D53" s="21" t="s">
        <v>297</v>
      </c>
      <c r="E53" s="21"/>
      <c r="F53" s="21" t="s">
        <v>298</v>
      </c>
      <c r="G53" s="21">
        <v>128</v>
      </c>
      <c r="H53" s="21" t="s">
        <v>271</v>
      </c>
      <c r="I53" s="23">
        <f t="shared" si="1"/>
        <v>42.666666666666664</v>
      </c>
      <c r="J53" s="23"/>
      <c r="K53" s="23"/>
      <c r="L53" s="8"/>
      <c r="M53" s="8"/>
      <c r="N53" s="8"/>
      <c r="O53" s="10"/>
      <c r="P53" s="8"/>
      <c r="Q53" s="8"/>
      <c r="R53" s="8"/>
      <c r="S53" s="8"/>
      <c r="T53" s="8"/>
      <c r="U53" s="8"/>
      <c r="V53" s="10"/>
      <c r="W53" s="8"/>
      <c r="X53" s="8"/>
      <c r="Y53" s="8"/>
      <c r="Z53" s="8"/>
      <c r="AA53" s="8"/>
      <c r="AB53" s="8"/>
    </row>
    <row r="54" spans="1:28" ht="15" x14ac:dyDescent="0.25">
      <c r="A54" s="21" t="s">
        <v>379</v>
      </c>
      <c r="B54" s="21">
        <v>4362</v>
      </c>
      <c r="C54" s="22">
        <v>44655</v>
      </c>
      <c r="D54" s="21" t="s">
        <v>317</v>
      </c>
      <c r="E54" s="21"/>
      <c r="F54" s="21" t="s">
        <v>315</v>
      </c>
      <c r="G54" s="21">
        <v>10</v>
      </c>
      <c r="H54" s="21" t="s">
        <v>313</v>
      </c>
      <c r="I54" s="23">
        <f t="shared" si="1"/>
        <v>3.3333333333333335</v>
      </c>
      <c r="J54" s="23"/>
      <c r="K54" s="23"/>
      <c r="O54" s="10"/>
      <c r="V54" s="10"/>
    </row>
    <row r="55" spans="1:28" ht="15" x14ac:dyDescent="0.25">
      <c r="A55" s="21" t="s">
        <v>380</v>
      </c>
      <c r="B55" s="21">
        <v>4363</v>
      </c>
      <c r="C55" s="22">
        <v>44626</v>
      </c>
      <c r="D55" s="21" t="s">
        <v>318</v>
      </c>
      <c r="E55" s="21"/>
      <c r="F55" s="21" t="s">
        <v>319</v>
      </c>
      <c r="G55" s="21">
        <v>23</v>
      </c>
      <c r="H55" s="21" t="s">
        <v>271</v>
      </c>
      <c r="I55" s="23">
        <f t="shared" si="1"/>
        <v>7.666666666666667</v>
      </c>
      <c r="J55" s="23"/>
      <c r="K55" s="23"/>
      <c r="O55" s="10"/>
      <c r="V55" s="10"/>
    </row>
    <row r="56" spans="1:28" ht="15" x14ac:dyDescent="0.25">
      <c r="A56" s="21" t="s">
        <v>381</v>
      </c>
      <c r="B56" s="21">
        <v>4364</v>
      </c>
      <c r="C56" s="22">
        <v>44644</v>
      </c>
      <c r="D56" s="21" t="s">
        <v>320</v>
      </c>
      <c r="E56" s="21"/>
      <c r="F56" s="21" t="s">
        <v>321</v>
      </c>
      <c r="G56" s="21">
        <v>32</v>
      </c>
      <c r="H56" s="21" t="s">
        <v>313</v>
      </c>
      <c r="I56" s="23">
        <f t="shared" si="1"/>
        <v>10.666666666666666</v>
      </c>
      <c r="J56" s="23"/>
      <c r="K56" s="23"/>
    </row>
    <row r="57" spans="1:28" ht="15" x14ac:dyDescent="0.25">
      <c r="A57" s="21" t="s">
        <v>382</v>
      </c>
      <c r="B57" s="21">
        <v>4365</v>
      </c>
      <c r="C57" s="22">
        <v>44635</v>
      </c>
      <c r="D57" s="21" t="s">
        <v>332</v>
      </c>
      <c r="E57" s="21"/>
      <c r="F57" s="21" t="s">
        <v>333</v>
      </c>
      <c r="G57" s="21">
        <v>184</v>
      </c>
      <c r="H57" s="21" t="s">
        <v>271</v>
      </c>
      <c r="I57" s="23">
        <f t="shared" si="1"/>
        <v>61.333333333333336</v>
      </c>
      <c r="J57" s="23"/>
      <c r="K57" s="23"/>
    </row>
  </sheetData>
  <mergeCells count="5">
    <mergeCell ref="A6:I6"/>
    <mergeCell ref="A1:K1"/>
    <mergeCell ref="B2:K2"/>
    <mergeCell ref="B3:K3"/>
    <mergeCell ref="B4:K4"/>
  </mergeCells>
  <pageMargins left="0.75" right="0.75" top="1" bottom="1" header="0.5" footer="0.5"/>
  <pageSetup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31DCA-37F2-4A75-84B7-93845774D206}">
  <dimension ref="A1:L109"/>
  <sheetViews>
    <sheetView zoomScaleNormal="100" workbookViewId="0">
      <pane xSplit="1" ySplit="8" topLeftCell="B9" activePane="bottomRight" state="frozen"/>
      <selection pane="topRight" activeCell="B1" sqref="B1"/>
      <selection pane="bottomLeft" activeCell="A9" sqref="A9"/>
      <selection pane="bottomRight" activeCell="B5" sqref="B5"/>
    </sheetView>
  </sheetViews>
  <sheetFormatPr defaultRowHeight="16.5" x14ac:dyDescent="0.3"/>
  <cols>
    <col min="1" max="1" width="14.75" customWidth="1"/>
    <col min="2" max="2" width="20.25" customWidth="1"/>
    <col min="3" max="3" width="13.375" customWidth="1"/>
    <col min="4" max="4" width="12.875" customWidth="1"/>
    <col min="5" max="5" width="15.625" customWidth="1"/>
    <col min="6" max="6" width="14.75" customWidth="1"/>
    <col min="7" max="7" width="15.375" customWidth="1"/>
    <col min="8" max="8" width="9.625" customWidth="1"/>
    <col min="9" max="9" width="15.125" customWidth="1"/>
    <col min="10" max="10" width="12.625" customWidth="1"/>
    <col min="11" max="11" width="4.625" customWidth="1"/>
    <col min="12" max="12" width="14.875" customWidth="1"/>
  </cols>
  <sheetData>
    <row r="1" spans="1:12" ht="18.75" thickTop="1" x14ac:dyDescent="0.35">
      <c r="A1" s="82" t="s">
        <v>360</v>
      </c>
      <c r="B1" s="83"/>
      <c r="C1" s="83"/>
      <c r="D1" s="83"/>
      <c r="E1" s="83"/>
      <c r="F1" s="83"/>
      <c r="G1" s="83"/>
      <c r="H1" s="83"/>
      <c r="I1" s="83"/>
      <c r="J1" s="84"/>
    </row>
    <row r="2" spans="1:12" ht="21.75" customHeight="1" x14ac:dyDescent="0.3">
      <c r="A2" s="25" t="s">
        <v>358</v>
      </c>
      <c r="B2" s="78" t="s">
        <v>391</v>
      </c>
      <c r="C2" s="85"/>
      <c r="D2" s="85"/>
      <c r="E2" s="85"/>
      <c r="F2" s="85"/>
      <c r="G2" s="85"/>
      <c r="H2" s="85"/>
      <c r="I2" s="85"/>
      <c r="J2" s="86"/>
    </row>
    <row r="3" spans="1:12" ht="18.75" customHeight="1" x14ac:dyDescent="0.3">
      <c r="A3" s="25" t="s">
        <v>359</v>
      </c>
      <c r="B3" s="78" t="s">
        <v>387</v>
      </c>
      <c r="C3" s="85"/>
      <c r="D3" s="85"/>
      <c r="E3" s="85"/>
      <c r="F3" s="85"/>
      <c r="G3" s="85"/>
      <c r="H3" s="85"/>
      <c r="I3" s="85"/>
      <c r="J3" s="86"/>
    </row>
    <row r="4" spans="1:12" ht="21" customHeight="1" x14ac:dyDescent="0.3">
      <c r="A4" s="25" t="s">
        <v>361</v>
      </c>
      <c r="B4" s="78" t="s">
        <v>392</v>
      </c>
      <c r="C4" s="85"/>
      <c r="D4" s="85"/>
      <c r="E4" s="85"/>
      <c r="F4" s="85"/>
      <c r="G4" s="85"/>
      <c r="H4" s="85"/>
      <c r="I4" s="85"/>
      <c r="J4" s="86"/>
    </row>
    <row r="5" spans="1:12" ht="9.75" customHeight="1" thickBot="1" x14ac:dyDescent="0.35"/>
    <row r="6" spans="1:12" ht="30.75" customHeight="1" thickBot="1" x14ac:dyDescent="0.35">
      <c r="A6" s="14" t="s">
        <v>384</v>
      </c>
      <c r="B6" s="15"/>
      <c r="G6" s="87" t="s">
        <v>376</v>
      </c>
      <c r="H6" s="88"/>
      <c r="I6" s="16"/>
    </row>
    <row r="7" spans="1:12" ht="13.5" customHeight="1" x14ac:dyDescent="0.3">
      <c r="G7" s="81"/>
      <c r="H7" s="81"/>
      <c r="J7" s="5"/>
    </row>
    <row r="8" spans="1:12" s="7" customFormat="1" ht="52.5" customHeight="1" x14ac:dyDescent="0.3">
      <c r="A8" s="53" t="s">
        <v>0</v>
      </c>
      <c r="B8" s="54" t="s">
        <v>375</v>
      </c>
      <c r="C8" s="53" t="s">
        <v>1</v>
      </c>
      <c r="D8" s="53" t="s">
        <v>2</v>
      </c>
      <c r="E8" s="53" t="s">
        <v>3</v>
      </c>
      <c r="F8" s="54" t="s">
        <v>4</v>
      </c>
      <c r="G8" s="55" t="s">
        <v>266</v>
      </c>
      <c r="H8" s="53" t="s">
        <v>5</v>
      </c>
      <c r="I8" s="54" t="s">
        <v>6</v>
      </c>
      <c r="J8" s="56" t="s">
        <v>374</v>
      </c>
      <c r="K8" s="30"/>
      <c r="L8" s="31" t="s">
        <v>383</v>
      </c>
    </row>
    <row r="9" spans="1:12" ht="16.5" customHeight="1" x14ac:dyDescent="0.3">
      <c r="A9" s="57" t="s">
        <v>7</v>
      </c>
      <c r="B9" s="58" t="s">
        <v>99</v>
      </c>
      <c r="C9" s="58" t="s">
        <v>208</v>
      </c>
      <c r="D9" s="58" t="s">
        <v>63</v>
      </c>
      <c r="E9" s="59">
        <v>40385</v>
      </c>
      <c r="F9" s="60" t="s">
        <v>16</v>
      </c>
      <c r="G9" s="61">
        <v>220</v>
      </c>
      <c r="H9" s="58">
        <v>42</v>
      </c>
      <c r="I9" s="62">
        <v>31.75</v>
      </c>
      <c r="J9" s="63"/>
      <c r="K9" s="21"/>
      <c r="L9" s="21"/>
    </row>
    <row r="10" spans="1:12" x14ac:dyDescent="0.3">
      <c r="A10" s="32" t="s">
        <v>7</v>
      </c>
      <c r="B10" s="33" t="s">
        <v>64</v>
      </c>
      <c r="C10" s="33" t="s">
        <v>205</v>
      </c>
      <c r="D10" s="33" t="s">
        <v>258</v>
      </c>
      <c r="E10" s="34">
        <v>37414</v>
      </c>
      <c r="F10" s="35" t="s">
        <v>25</v>
      </c>
      <c r="G10" s="36">
        <v>210</v>
      </c>
      <c r="H10" s="33">
        <v>40</v>
      </c>
      <c r="I10" s="37">
        <v>23.75</v>
      </c>
      <c r="J10" s="64"/>
      <c r="K10" s="21"/>
      <c r="L10" s="21"/>
    </row>
    <row r="11" spans="1:12" x14ac:dyDescent="0.3">
      <c r="A11" s="38" t="s">
        <v>30</v>
      </c>
      <c r="B11" s="39" t="s">
        <v>196</v>
      </c>
      <c r="C11" s="39" t="s">
        <v>235</v>
      </c>
      <c r="D11" s="39" t="s">
        <v>259</v>
      </c>
      <c r="E11" s="40">
        <v>39075</v>
      </c>
      <c r="F11" s="41" t="s">
        <v>11</v>
      </c>
      <c r="G11" s="42">
        <v>45</v>
      </c>
      <c r="H11" s="39">
        <v>35.5</v>
      </c>
      <c r="I11" s="43">
        <v>45</v>
      </c>
      <c r="J11" s="64"/>
      <c r="K11" s="21"/>
      <c r="L11" s="21"/>
    </row>
    <row r="12" spans="1:12" x14ac:dyDescent="0.3">
      <c r="A12" s="32" t="s">
        <v>12</v>
      </c>
      <c r="B12" s="33" t="s">
        <v>157</v>
      </c>
      <c r="C12" s="33" t="s">
        <v>246</v>
      </c>
      <c r="D12" s="33" t="s">
        <v>260</v>
      </c>
      <c r="E12" s="34">
        <v>38538</v>
      </c>
      <c r="F12" s="35" t="s">
        <v>16</v>
      </c>
      <c r="G12" s="44">
        <v>10</v>
      </c>
      <c r="H12" s="33">
        <v>35.5</v>
      </c>
      <c r="I12" s="37">
        <v>28.3</v>
      </c>
      <c r="J12" s="64"/>
      <c r="K12" s="21"/>
      <c r="L12" s="21"/>
    </row>
    <row r="13" spans="1:12" x14ac:dyDescent="0.3">
      <c r="A13" s="38" t="s">
        <v>30</v>
      </c>
      <c r="B13" s="39" t="s">
        <v>131</v>
      </c>
      <c r="C13" s="39" t="s">
        <v>233</v>
      </c>
      <c r="D13" s="39" t="s">
        <v>130</v>
      </c>
      <c r="E13" s="40">
        <v>39976</v>
      </c>
      <c r="F13" s="41" t="s">
        <v>25</v>
      </c>
      <c r="G13" s="42">
        <v>220</v>
      </c>
      <c r="H13" s="39">
        <v>40</v>
      </c>
      <c r="I13" s="43">
        <v>27.4</v>
      </c>
      <c r="J13" s="64"/>
      <c r="K13" s="21"/>
      <c r="L13" s="21"/>
    </row>
    <row r="14" spans="1:12" x14ac:dyDescent="0.3">
      <c r="A14" s="32" t="s">
        <v>17</v>
      </c>
      <c r="B14" s="33" t="s">
        <v>149</v>
      </c>
      <c r="C14" s="33" t="s">
        <v>240</v>
      </c>
      <c r="D14" s="33" t="s">
        <v>148</v>
      </c>
      <c r="E14" s="34">
        <v>40699</v>
      </c>
      <c r="F14" s="35" t="s">
        <v>16</v>
      </c>
      <c r="G14" s="44">
        <v>10</v>
      </c>
      <c r="H14" s="33">
        <v>35</v>
      </c>
      <c r="I14" s="37">
        <v>39</v>
      </c>
      <c r="J14" s="64"/>
      <c r="K14" s="21"/>
      <c r="L14" s="21"/>
    </row>
    <row r="15" spans="1:12" x14ac:dyDescent="0.3">
      <c r="A15" s="38" t="s">
        <v>26</v>
      </c>
      <c r="B15" s="39" t="s">
        <v>96</v>
      </c>
      <c r="C15" s="39" t="s">
        <v>205</v>
      </c>
      <c r="D15" s="39" t="s">
        <v>95</v>
      </c>
      <c r="E15" s="40">
        <v>39870</v>
      </c>
      <c r="F15" s="41" t="s">
        <v>25</v>
      </c>
      <c r="G15" s="42">
        <v>210</v>
      </c>
      <c r="H15" s="39">
        <v>35</v>
      </c>
      <c r="I15" s="43">
        <v>27.1</v>
      </c>
      <c r="J15" s="64"/>
      <c r="K15" s="21"/>
      <c r="L15" s="21"/>
    </row>
    <row r="16" spans="1:12" x14ac:dyDescent="0.3">
      <c r="A16" s="32" t="s">
        <v>12</v>
      </c>
      <c r="B16" s="33" t="s">
        <v>168</v>
      </c>
      <c r="C16" s="33" t="s">
        <v>214</v>
      </c>
      <c r="D16" s="33" t="s">
        <v>167</v>
      </c>
      <c r="E16" s="34">
        <v>38822</v>
      </c>
      <c r="F16" s="35" t="s">
        <v>16</v>
      </c>
      <c r="G16" s="44">
        <v>10</v>
      </c>
      <c r="H16" s="33">
        <v>40</v>
      </c>
      <c r="I16" s="37">
        <v>48</v>
      </c>
      <c r="J16" s="64"/>
      <c r="K16" s="21"/>
      <c r="L16" s="21"/>
    </row>
    <row r="17" spans="1:12" x14ac:dyDescent="0.3">
      <c r="A17" s="38" t="s">
        <v>7</v>
      </c>
      <c r="B17" s="39" t="s">
        <v>76</v>
      </c>
      <c r="C17" s="39" t="s">
        <v>206</v>
      </c>
      <c r="D17" s="39" t="s">
        <v>75</v>
      </c>
      <c r="E17" s="40">
        <v>40210</v>
      </c>
      <c r="F17" s="41" t="s">
        <v>16</v>
      </c>
      <c r="G17" s="45">
        <v>10</v>
      </c>
      <c r="H17" s="39">
        <v>35.5</v>
      </c>
      <c r="I17" s="43">
        <v>28.3</v>
      </c>
      <c r="J17" s="64"/>
      <c r="K17" s="21"/>
      <c r="L17" s="21"/>
    </row>
    <row r="18" spans="1:12" x14ac:dyDescent="0.3">
      <c r="A18" s="32" t="s">
        <v>7</v>
      </c>
      <c r="B18" s="33" t="s">
        <v>177</v>
      </c>
      <c r="C18" s="33" t="s">
        <v>214</v>
      </c>
      <c r="D18" s="33" t="s">
        <v>176</v>
      </c>
      <c r="E18" s="34">
        <v>40542</v>
      </c>
      <c r="F18" s="35" t="s">
        <v>25</v>
      </c>
      <c r="G18" s="36">
        <v>210</v>
      </c>
      <c r="H18" s="33">
        <v>40</v>
      </c>
      <c r="I18" s="37">
        <v>36.5</v>
      </c>
      <c r="J18" s="64"/>
      <c r="K18" s="21"/>
      <c r="L18" s="21"/>
    </row>
    <row r="19" spans="1:12" x14ac:dyDescent="0.3">
      <c r="A19" s="38" t="s">
        <v>26</v>
      </c>
      <c r="B19" s="39" t="s">
        <v>129</v>
      </c>
      <c r="C19" s="39" t="s">
        <v>253</v>
      </c>
      <c r="D19" s="39" t="s">
        <v>128</v>
      </c>
      <c r="E19" s="40">
        <v>38207</v>
      </c>
      <c r="F19" s="41" t="s">
        <v>11</v>
      </c>
      <c r="G19" s="42">
        <v>45</v>
      </c>
      <c r="H19" s="39">
        <v>35.5</v>
      </c>
      <c r="I19" s="43">
        <v>28.3</v>
      </c>
      <c r="J19" s="64"/>
      <c r="K19" s="21"/>
      <c r="L19" s="21"/>
    </row>
    <row r="20" spans="1:12" x14ac:dyDescent="0.3">
      <c r="A20" s="32" t="s">
        <v>30</v>
      </c>
      <c r="B20" s="33" t="s">
        <v>86</v>
      </c>
      <c r="C20" s="33" t="s">
        <v>229</v>
      </c>
      <c r="D20" s="33" t="s">
        <v>23</v>
      </c>
      <c r="E20" s="34">
        <v>40273</v>
      </c>
      <c r="F20" s="35" t="s">
        <v>16</v>
      </c>
      <c r="G20" s="36">
        <v>220</v>
      </c>
      <c r="H20" s="33">
        <v>32</v>
      </c>
      <c r="I20" s="37">
        <v>20.5</v>
      </c>
      <c r="J20" s="64"/>
      <c r="K20" s="21"/>
      <c r="L20" s="21"/>
    </row>
    <row r="21" spans="1:12" x14ac:dyDescent="0.3">
      <c r="A21" s="38" t="s">
        <v>17</v>
      </c>
      <c r="B21" s="39" t="s">
        <v>191</v>
      </c>
      <c r="C21" s="39" t="s">
        <v>46</v>
      </c>
      <c r="D21" s="39" t="s">
        <v>85</v>
      </c>
      <c r="E21" s="40">
        <v>40568</v>
      </c>
      <c r="F21" s="41" t="s">
        <v>16</v>
      </c>
      <c r="G21" s="45">
        <v>10</v>
      </c>
      <c r="H21" s="39">
        <v>35.5</v>
      </c>
      <c r="I21" s="43">
        <v>50</v>
      </c>
      <c r="J21" s="64"/>
      <c r="K21" s="21"/>
      <c r="L21" s="21"/>
    </row>
    <row r="22" spans="1:12" x14ac:dyDescent="0.3">
      <c r="A22" s="32" t="s">
        <v>26</v>
      </c>
      <c r="B22" s="33" t="s">
        <v>152</v>
      </c>
      <c r="C22" s="33" t="s">
        <v>49</v>
      </c>
      <c r="D22" s="33" t="s">
        <v>85</v>
      </c>
      <c r="E22" s="34">
        <v>35927</v>
      </c>
      <c r="F22" s="35" t="s">
        <v>16</v>
      </c>
      <c r="G22" s="44">
        <v>10</v>
      </c>
      <c r="H22" s="33">
        <v>40</v>
      </c>
      <c r="I22" s="37">
        <v>22.22</v>
      </c>
      <c r="J22" s="64"/>
      <c r="K22" s="21"/>
      <c r="L22" s="21"/>
    </row>
    <row r="23" spans="1:12" x14ac:dyDescent="0.3">
      <c r="A23" s="38" t="s">
        <v>12</v>
      </c>
      <c r="B23" s="39" t="s">
        <v>123</v>
      </c>
      <c r="C23" s="39" t="s">
        <v>244</v>
      </c>
      <c r="D23" s="39" t="s">
        <v>122</v>
      </c>
      <c r="E23" s="40">
        <v>39058</v>
      </c>
      <c r="F23" s="41" t="s">
        <v>11</v>
      </c>
      <c r="G23" s="42">
        <v>45</v>
      </c>
      <c r="H23" s="39">
        <v>32</v>
      </c>
      <c r="I23" s="43">
        <v>23.75</v>
      </c>
      <c r="J23" s="64"/>
      <c r="K23" s="21"/>
      <c r="L23" s="21"/>
    </row>
    <row r="24" spans="1:12" x14ac:dyDescent="0.3">
      <c r="A24" s="32" t="s">
        <v>30</v>
      </c>
      <c r="B24" s="33" t="s">
        <v>131</v>
      </c>
      <c r="C24" s="33" t="s">
        <v>233</v>
      </c>
      <c r="D24" s="33" t="s">
        <v>130</v>
      </c>
      <c r="E24" s="34">
        <v>39976</v>
      </c>
      <c r="F24" s="35" t="s">
        <v>16</v>
      </c>
      <c r="G24" s="36">
        <v>220</v>
      </c>
      <c r="H24" s="33">
        <v>40</v>
      </c>
      <c r="I24" s="37">
        <v>27.4</v>
      </c>
      <c r="J24" s="64"/>
      <c r="K24" s="21"/>
      <c r="L24" s="21"/>
    </row>
    <row r="25" spans="1:12" x14ac:dyDescent="0.3">
      <c r="A25" s="38" t="s">
        <v>21</v>
      </c>
      <c r="B25" s="39" t="s">
        <v>160</v>
      </c>
      <c r="C25" s="39" t="s">
        <v>222</v>
      </c>
      <c r="D25" s="39" t="s">
        <v>159</v>
      </c>
      <c r="E25" s="40">
        <v>39243</v>
      </c>
      <c r="F25" s="41" t="s">
        <v>16</v>
      </c>
      <c r="G25" s="45">
        <v>10</v>
      </c>
      <c r="H25" s="39">
        <v>40</v>
      </c>
      <c r="I25" s="43">
        <v>27.6</v>
      </c>
      <c r="J25" s="64"/>
      <c r="K25" s="21"/>
      <c r="L25" s="21"/>
    </row>
    <row r="26" spans="1:12" x14ac:dyDescent="0.3">
      <c r="A26" s="32" t="s">
        <v>17</v>
      </c>
      <c r="B26" s="33" t="s">
        <v>137</v>
      </c>
      <c r="C26" s="33" t="s">
        <v>207</v>
      </c>
      <c r="D26" s="33" t="s">
        <v>136</v>
      </c>
      <c r="E26" s="34">
        <v>39001</v>
      </c>
      <c r="F26" s="35" t="s">
        <v>16</v>
      </c>
      <c r="G26" s="44">
        <v>10</v>
      </c>
      <c r="H26" s="33">
        <v>35.5</v>
      </c>
      <c r="I26" s="37">
        <v>55</v>
      </c>
      <c r="J26" s="64"/>
      <c r="K26" s="21"/>
      <c r="L26" s="21"/>
    </row>
    <row r="27" spans="1:12" x14ac:dyDescent="0.3">
      <c r="A27" s="38" t="s">
        <v>30</v>
      </c>
      <c r="B27" s="39" t="s">
        <v>74</v>
      </c>
      <c r="C27" s="39" t="s">
        <v>228</v>
      </c>
      <c r="D27" s="39" t="s">
        <v>73</v>
      </c>
      <c r="E27" s="40">
        <v>38479</v>
      </c>
      <c r="F27" s="41" t="s">
        <v>42</v>
      </c>
      <c r="G27" s="42">
        <v>115</v>
      </c>
      <c r="H27" s="39">
        <v>40</v>
      </c>
      <c r="I27" s="43">
        <v>37</v>
      </c>
      <c r="J27" s="64"/>
      <c r="K27" s="21"/>
      <c r="L27" s="21"/>
    </row>
    <row r="28" spans="1:12" x14ac:dyDescent="0.3">
      <c r="A28" s="32" t="s">
        <v>21</v>
      </c>
      <c r="B28" s="33" t="s">
        <v>151</v>
      </c>
      <c r="C28" s="33" t="s">
        <v>221</v>
      </c>
      <c r="D28" s="33" t="s">
        <v>150</v>
      </c>
      <c r="E28" s="34">
        <v>39435</v>
      </c>
      <c r="F28" s="35" t="s">
        <v>42</v>
      </c>
      <c r="G28" s="36">
        <v>115</v>
      </c>
      <c r="H28" s="33">
        <v>40</v>
      </c>
      <c r="I28" s="37">
        <v>37</v>
      </c>
      <c r="J28" s="64"/>
      <c r="K28" s="21"/>
      <c r="L28" s="21"/>
    </row>
    <row r="29" spans="1:12" x14ac:dyDescent="0.3">
      <c r="A29" s="38" t="s">
        <v>7</v>
      </c>
      <c r="B29" s="39" t="s">
        <v>36</v>
      </c>
      <c r="C29" s="39" t="s">
        <v>34</v>
      </c>
      <c r="D29" s="39" t="s">
        <v>35</v>
      </c>
      <c r="E29" s="40">
        <v>39256</v>
      </c>
      <c r="F29" s="41" t="s">
        <v>25</v>
      </c>
      <c r="G29" s="42">
        <v>210</v>
      </c>
      <c r="H29" s="39">
        <v>40</v>
      </c>
      <c r="I29" s="43">
        <v>30</v>
      </c>
      <c r="J29" s="64"/>
      <c r="K29" s="21"/>
      <c r="L29" s="21"/>
    </row>
    <row r="30" spans="1:12" x14ac:dyDescent="0.3">
      <c r="A30" s="32" t="s">
        <v>26</v>
      </c>
      <c r="B30" s="33" t="s">
        <v>195</v>
      </c>
      <c r="C30" s="33" t="s">
        <v>257</v>
      </c>
      <c r="D30" s="33" t="s">
        <v>194</v>
      </c>
      <c r="E30" s="34">
        <v>37823</v>
      </c>
      <c r="F30" s="35" t="s">
        <v>25</v>
      </c>
      <c r="G30" s="36">
        <v>210</v>
      </c>
      <c r="H30" s="33">
        <v>35.5</v>
      </c>
      <c r="I30" s="37">
        <v>27.5</v>
      </c>
      <c r="J30" s="64"/>
      <c r="K30" s="21"/>
      <c r="L30" s="21"/>
    </row>
    <row r="31" spans="1:12" x14ac:dyDescent="0.3">
      <c r="A31" s="38" t="s">
        <v>17</v>
      </c>
      <c r="B31" s="39" t="s">
        <v>41</v>
      </c>
      <c r="C31" s="39" t="s">
        <v>39</v>
      </c>
      <c r="D31" s="39" t="s">
        <v>40</v>
      </c>
      <c r="E31" s="40">
        <v>38019</v>
      </c>
      <c r="F31" s="41" t="s">
        <v>42</v>
      </c>
      <c r="G31" s="42">
        <v>115</v>
      </c>
      <c r="H31" s="39">
        <v>40</v>
      </c>
      <c r="I31" s="43">
        <v>23.75</v>
      </c>
      <c r="J31" s="64"/>
      <c r="K31" s="21"/>
      <c r="L31" s="21"/>
    </row>
    <row r="32" spans="1:12" x14ac:dyDescent="0.3">
      <c r="A32" s="32" t="s">
        <v>12</v>
      </c>
      <c r="B32" s="33" t="s">
        <v>111</v>
      </c>
      <c r="C32" s="33" t="s">
        <v>206</v>
      </c>
      <c r="D32" s="33" t="s">
        <v>261</v>
      </c>
      <c r="E32" s="34">
        <v>38034</v>
      </c>
      <c r="F32" s="35" t="s">
        <v>25</v>
      </c>
      <c r="G32" s="36">
        <v>210</v>
      </c>
      <c r="H32" s="33">
        <v>25</v>
      </c>
      <c r="I32" s="37">
        <v>23.52</v>
      </c>
      <c r="J32" s="64"/>
      <c r="K32" s="21"/>
      <c r="L32" s="21"/>
    </row>
    <row r="33" spans="1:12" x14ac:dyDescent="0.3">
      <c r="A33" s="38" t="s">
        <v>7</v>
      </c>
      <c r="B33" s="39" t="s">
        <v>188</v>
      </c>
      <c r="C33" s="39" t="s">
        <v>122</v>
      </c>
      <c r="D33" s="39" t="s">
        <v>187</v>
      </c>
      <c r="E33" s="40">
        <v>40610</v>
      </c>
      <c r="F33" s="41" t="s">
        <v>11</v>
      </c>
      <c r="G33" s="42">
        <v>45</v>
      </c>
      <c r="H33" s="39">
        <v>40</v>
      </c>
      <c r="I33" s="43">
        <v>60</v>
      </c>
      <c r="J33" s="64"/>
      <c r="K33" s="21"/>
      <c r="L33" s="21"/>
    </row>
    <row r="34" spans="1:12" x14ac:dyDescent="0.3">
      <c r="A34" s="32" t="s">
        <v>12</v>
      </c>
      <c r="B34" s="33" t="s">
        <v>55</v>
      </c>
      <c r="C34" s="33" t="s">
        <v>34</v>
      </c>
      <c r="D34" s="33" t="s">
        <v>54</v>
      </c>
      <c r="E34" s="34">
        <v>38085</v>
      </c>
      <c r="F34" s="35" t="s">
        <v>25</v>
      </c>
      <c r="G34" s="36">
        <v>210</v>
      </c>
      <c r="H34" s="33">
        <v>40</v>
      </c>
      <c r="I34" s="37">
        <v>52</v>
      </c>
      <c r="J34" s="64"/>
      <c r="K34" s="21"/>
      <c r="L34" s="21"/>
    </row>
    <row r="35" spans="1:12" x14ac:dyDescent="0.3">
      <c r="A35" s="38" t="s">
        <v>26</v>
      </c>
      <c r="B35" s="39" t="s">
        <v>106</v>
      </c>
      <c r="C35" s="39" t="s">
        <v>251</v>
      </c>
      <c r="D35" s="39" t="s">
        <v>105</v>
      </c>
      <c r="E35" s="40">
        <v>32827</v>
      </c>
      <c r="F35" s="41" t="s">
        <v>25</v>
      </c>
      <c r="G35" s="42">
        <v>220</v>
      </c>
      <c r="H35" s="39">
        <v>40</v>
      </c>
      <c r="I35" s="43">
        <v>30.5</v>
      </c>
      <c r="J35" s="64"/>
      <c r="K35" s="21"/>
      <c r="L35" s="21"/>
    </row>
    <row r="36" spans="1:12" x14ac:dyDescent="0.3">
      <c r="A36" s="32" t="s">
        <v>17</v>
      </c>
      <c r="B36" s="33" t="s">
        <v>80</v>
      </c>
      <c r="C36" s="33" t="s">
        <v>233</v>
      </c>
      <c r="D36" s="33" t="s">
        <v>79</v>
      </c>
      <c r="E36" s="34">
        <v>40759</v>
      </c>
      <c r="F36" s="35" t="s">
        <v>16</v>
      </c>
      <c r="G36" s="36">
        <v>220</v>
      </c>
      <c r="H36" s="33">
        <v>32</v>
      </c>
      <c r="I36" s="37">
        <v>20.5</v>
      </c>
      <c r="J36" s="64"/>
      <c r="K36" s="21"/>
      <c r="L36" s="21"/>
    </row>
    <row r="37" spans="1:12" x14ac:dyDescent="0.3">
      <c r="A37" s="38" t="s">
        <v>21</v>
      </c>
      <c r="B37" s="39" t="s">
        <v>193</v>
      </c>
      <c r="C37" s="39" t="s">
        <v>225</v>
      </c>
      <c r="D37" s="39" t="s">
        <v>192</v>
      </c>
      <c r="E37" s="40">
        <v>40855</v>
      </c>
      <c r="F37" s="41" t="s">
        <v>42</v>
      </c>
      <c r="G37" s="42">
        <v>115</v>
      </c>
      <c r="H37" s="39">
        <v>40</v>
      </c>
      <c r="I37" s="43">
        <v>34.5</v>
      </c>
      <c r="J37" s="64"/>
      <c r="K37" s="21"/>
      <c r="L37" s="21"/>
    </row>
    <row r="38" spans="1:12" x14ac:dyDescent="0.3">
      <c r="A38" s="32" t="s">
        <v>7</v>
      </c>
      <c r="B38" s="33" t="s">
        <v>145</v>
      </c>
      <c r="C38" s="33" t="s">
        <v>210</v>
      </c>
      <c r="D38" s="33" t="s">
        <v>211</v>
      </c>
      <c r="E38" s="34">
        <v>40040</v>
      </c>
      <c r="F38" s="35" t="s">
        <v>16</v>
      </c>
      <c r="G38" s="44">
        <v>10</v>
      </c>
      <c r="H38" s="33">
        <v>40</v>
      </c>
      <c r="I38" s="37">
        <v>37</v>
      </c>
      <c r="J38" s="64"/>
      <c r="K38" s="21"/>
      <c r="L38" s="21"/>
    </row>
    <row r="39" spans="1:12" x14ac:dyDescent="0.3">
      <c r="A39" s="38" t="s">
        <v>7</v>
      </c>
      <c r="B39" s="39" t="s">
        <v>133</v>
      </c>
      <c r="C39" s="39" t="s">
        <v>39</v>
      </c>
      <c r="D39" s="39" t="s">
        <v>132</v>
      </c>
      <c r="E39" s="40">
        <v>30577</v>
      </c>
      <c r="F39" s="41" t="s">
        <v>16</v>
      </c>
      <c r="G39" s="42">
        <v>220</v>
      </c>
      <c r="H39" s="39">
        <v>40</v>
      </c>
      <c r="I39" s="43">
        <v>45</v>
      </c>
      <c r="J39" s="64"/>
      <c r="K39" s="21"/>
      <c r="L39" s="21"/>
    </row>
    <row r="40" spans="1:12" x14ac:dyDescent="0.3">
      <c r="A40" s="32" t="s">
        <v>7</v>
      </c>
      <c r="B40" s="33" t="s">
        <v>88</v>
      </c>
      <c r="C40" s="33" t="s">
        <v>207</v>
      </c>
      <c r="D40" s="33" t="s">
        <v>87</v>
      </c>
      <c r="E40" s="34">
        <v>38216</v>
      </c>
      <c r="F40" s="35" t="s">
        <v>42</v>
      </c>
      <c r="G40" s="36">
        <v>115</v>
      </c>
      <c r="H40" s="33">
        <v>32</v>
      </c>
      <c r="I40" s="37">
        <v>20.5</v>
      </c>
      <c r="J40" s="64"/>
      <c r="K40" s="21"/>
      <c r="L40" s="21"/>
    </row>
    <row r="41" spans="1:12" x14ac:dyDescent="0.3">
      <c r="A41" s="38" t="s">
        <v>17</v>
      </c>
      <c r="B41" s="39" t="s">
        <v>57</v>
      </c>
      <c r="C41" s="39" t="s">
        <v>205</v>
      </c>
      <c r="D41" s="39" t="s">
        <v>56</v>
      </c>
      <c r="E41" s="40">
        <v>38222</v>
      </c>
      <c r="F41" s="41" t="s">
        <v>42</v>
      </c>
      <c r="G41" s="42">
        <v>115</v>
      </c>
      <c r="H41" s="39">
        <v>40</v>
      </c>
      <c r="I41" s="43">
        <v>36.5</v>
      </c>
      <c r="J41" s="64"/>
      <c r="K41" s="21"/>
      <c r="L41" s="21"/>
    </row>
    <row r="42" spans="1:12" x14ac:dyDescent="0.3">
      <c r="A42" s="32" t="s">
        <v>17</v>
      </c>
      <c r="B42" s="33" t="s">
        <v>125</v>
      </c>
      <c r="C42" s="33" t="s">
        <v>232</v>
      </c>
      <c r="D42" s="33" t="s">
        <v>124</v>
      </c>
      <c r="E42" s="34">
        <v>40160</v>
      </c>
      <c r="F42" s="35" t="s">
        <v>11</v>
      </c>
      <c r="G42" s="36">
        <v>45</v>
      </c>
      <c r="H42" s="33">
        <v>25</v>
      </c>
      <c r="I42" s="37">
        <v>23.52</v>
      </c>
      <c r="J42" s="64"/>
      <c r="K42" s="21"/>
      <c r="L42" s="21"/>
    </row>
    <row r="43" spans="1:12" x14ac:dyDescent="0.3">
      <c r="A43" s="38" t="s">
        <v>21</v>
      </c>
      <c r="B43" s="39" t="s">
        <v>139</v>
      </c>
      <c r="C43" s="39" t="s">
        <v>43</v>
      </c>
      <c r="D43" s="39" t="s">
        <v>138</v>
      </c>
      <c r="E43" s="40">
        <v>40579</v>
      </c>
      <c r="F43" s="41" t="s">
        <v>25</v>
      </c>
      <c r="G43" s="42">
        <v>210</v>
      </c>
      <c r="H43" s="39">
        <v>35</v>
      </c>
      <c r="I43" s="43">
        <v>27.1</v>
      </c>
      <c r="J43" s="64"/>
      <c r="K43" s="21"/>
      <c r="L43" s="21"/>
    </row>
    <row r="44" spans="1:12" x14ac:dyDescent="0.3">
      <c r="A44" s="32" t="s">
        <v>30</v>
      </c>
      <c r="B44" s="33" t="s">
        <v>164</v>
      </c>
      <c r="C44" s="33" t="s">
        <v>34</v>
      </c>
      <c r="D44" s="33" t="s">
        <v>163</v>
      </c>
      <c r="E44" s="34">
        <v>40402</v>
      </c>
      <c r="F44" s="35" t="s">
        <v>25</v>
      </c>
      <c r="G44" s="36">
        <v>210</v>
      </c>
      <c r="H44" s="33">
        <v>35</v>
      </c>
      <c r="I44" s="37">
        <v>50</v>
      </c>
      <c r="J44" s="64"/>
      <c r="K44" s="21"/>
      <c r="L44" s="21"/>
    </row>
    <row r="45" spans="1:12" x14ac:dyDescent="0.3">
      <c r="A45" s="38" t="s">
        <v>7</v>
      </c>
      <c r="B45" s="39" t="s">
        <v>145</v>
      </c>
      <c r="C45" s="39" t="s">
        <v>210</v>
      </c>
      <c r="D45" s="39" t="s">
        <v>211</v>
      </c>
      <c r="E45" s="40">
        <v>40040</v>
      </c>
      <c r="F45" s="41" t="s">
        <v>16</v>
      </c>
      <c r="G45" s="45">
        <v>10</v>
      </c>
      <c r="H45" s="39">
        <v>40</v>
      </c>
      <c r="I45" s="43">
        <v>37</v>
      </c>
      <c r="J45" s="64"/>
      <c r="K45" s="21"/>
      <c r="L45" s="21"/>
    </row>
    <row r="46" spans="1:12" x14ac:dyDescent="0.3">
      <c r="A46" s="32" t="s">
        <v>26</v>
      </c>
      <c r="B46" s="33" t="s">
        <v>184</v>
      </c>
      <c r="C46" s="33" t="s">
        <v>256</v>
      </c>
      <c r="D46" s="33" t="s">
        <v>183</v>
      </c>
      <c r="E46" s="34">
        <v>32452</v>
      </c>
      <c r="F46" s="35" t="s">
        <v>16</v>
      </c>
      <c r="G46" s="44">
        <v>10</v>
      </c>
      <c r="H46" s="33">
        <v>40</v>
      </c>
      <c r="I46" s="37">
        <v>34.5</v>
      </c>
      <c r="J46" s="64"/>
      <c r="K46" s="21"/>
      <c r="L46" s="21"/>
    </row>
    <row r="47" spans="1:12" x14ac:dyDescent="0.3">
      <c r="A47" s="38" t="s">
        <v>12</v>
      </c>
      <c r="B47" s="39" t="s">
        <v>200</v>
      </c>
      <c r="C47" s="39" t="s">
        <v>218</v>
      </c>
      <c r="D47" s="39" t="s">
        <v>199</v>
      </c>
      <c r="E47" s="40">
        <v>39411</v>
      </c>
      <c r="F47" s="41" t="s">
        <v>16</v>
      </c>
      <c r="G47" s="45">
        <v>10</v>
      </c>
      <c r="H47" s="39">
        <v>35.5</v>
      </c>
      <c r="I47" s="43">
        <v>55</v>
      </c>
      <c r="J47" s="64"/>
      <c r="K47" s="21"/>
      <c r="L47" s="21"/>
    </row>
    <row r="48" spans="1:12" x14ac:dyDescent="0.3">
      <c r="A48" s="32" t="s">
        <v>21</v>
      </c>
      <c r="B48" s="33" t="s">
        <v>58</v>
      </c>
      <c r="C48" s="33" t="s">
        <v>216</v>
      </c>
      <c r="D48" s="33" t="s">
        <v>27</v>
      </c>
      <c r="E48" s="34">
        <v>38868</v>
      </c>
      <c r="F48" s="35" t="s">
        <v>25</v>
      </c>
      <c r="G48" s="36">
        <v>210</v>
      </c>
      <c r="H48" s="33">
        <v>40</v>
      </c>
      <c r="I48" s="37">
        <v>23.75</v>
      </c>
      <c r="J48" s="64"/>
      <c r="K48" s="21"/>
      <c r="L48" s="21"/>
    </row>
    <row r="49" spans="1:12" x14ac:dyDescent="0.3">
      <c r="A49" s="38" t="s">
        <v>21</v>
      </c>
      <c r="B49" s="39" t="s">
        <v>172</v>
      </c>
      <c r="C49" s="39" t="s">
        <v>223</v>
      </c>
      <c r="D49" s="39" t="s">
        <v>171</v>
      </c>
      <c r="E49" s="40">
        <v>39334</v>
      </c>
      <c r="F49" s="41" t="s">
        <v>42</v>
      </c>
      <c r="G49" s="42">
        <v>115</v>
      </c>
      <c r="H49" s="39">
        <v>29.5</v>
      </c>
      <c r="I49" s="43">
        <v>21.5</v>
      </c>
      <c r="J49" s="64"/>
      <c r="K49" s="21"/>
      <c r="L49" s="21"/>
    </row>
    <row r="50" spans="1:12" x14ac:dyDescent="0.3">
      <c r="A50" s="32" t="s">
        <v>26</v>
      </c>
      <c r="B50" s="33" t="s">
        <v>72</v>
      </c>
      <c r="C50" s="33" t="s">
        <v>249</v>
      </c>
      <c r="D50" s="33" t="s">
        <v>71</v>
      </c>
      <c r="E50" s="34">
        <v>34137</v>
      </c>
      <c r="F50" s="35" t="s">
        <v>16</v>
      </c>
      <c r="G50" s="44">
        <v>10</v>
      </c>
      <c r="H50" s="33">
        <v>38</v>
      </c>
      <c r="I50" s="37">
        <v>30.5</v>
      </c>
      <c r="J50" s="64"/>
      <c r="K50" s="21"/>
      <c r="L50" s="21"/>
    </row>
    <row r="51" spans="1:12" x14ac:dyDescent="0.3">
      <c r="A51" s="38" t="s">
        <v>26</v>
      </c>
      <c r="B51" s="39" t="s">
        <v>141</v>
      </c>
      <c r="C51" s="39" t="s">
        <v>39</v>
      </c>
      <c r="D51" s="39" t="s">
        <v>140</v>
      </c>
      <c r="E51" s="40">
        <v>39390</v>
      </c>
      <c r="F51" s="41" t="s">
        <v>25</v>
      </c>
      <c r="G51" s="42">
        <v>210</v>
      </c>
      <c r="H51" s="39">
        <v>38</v>
      </c>
      <c r="I51" s="43">
        <v>30.5</v>
      </c>
      <c r="J51" s="64"/>
      <c r="K51" s="21"/>
      <c r="L51" s="21"/>
    </row>
    <row r="52" spans="1:12" x14ac:dyDescent="0.3">
      <c r="A52" s="32" t="s">
        <v>7</v>
      </c>
      <c r="B52" s="33" t="s">
        <v>121</v>
      </c>
      <c r="C52" s="33" t="s">
        <v>37</v>
      </c>
      <c r="D52" s="33" t="s">
        <v>120</v>
      </c>
      <c r="E52" s="34">
        <v>31551</v>
      </c>
      <c r="F52" s="35" t="s">
        <v>16</v>
      </c>
      <c r="G52" s="44">
        <v>10</v>
      </c>
      <c r="H52" s="33">
        <v>40</v>
      </c>
      <c r="I52" s="37">
        <v>23.22</v>
      </c>
      <c r="J52" s="64"/>
      <c r="K52" s="21"/>
      <c r="L52" s="21"/>
    </row>
    <row r="53" spans="1:12" x14ac:dyDescent="0.3">
      <c r="A53" s="38" t="s">
        <v>17</v>
      </c>
      <c r="B53" s="39" t="s">
        <v>180</v>
      </c>
      <c r="C53" s="39" t="s">
        <v>231</v>
      </c>
      <c r="D53" s="39" t="s">
        <v>179</v>
      </c>
      <c r="E53" s="40">
        <v>33615</v>
      </c>
      <c r="F53" s="41" t="s">
        <v>25</v>
      </c>
      <c r="G53" s="42">
        <v>210</v>
      </c>
      <c r="H53" s="39">
        <v>40</v>
      </c>
      <c r="I53" s="43">
        <v>45</v>
      </c>
      <c r="J53" s="64"/>
      <c r="K53" s="21"/>
      <c r="L53" s="21"/>
    </row>
    <row r="54" spans="1:12" x14ac:dyDescent="0.3">
      <c r="A54" s="32" t="s">
        <v>7</v>
      </c>
      <c r="B54" s="33" t="s">
        <v>145</v>
      </c>
      <c r="C54" s="33" t="s">
        <v>210</v>
      </c>
      <c r="D54" s="33" t="s">
        <v>211</v>
      </c>
      <c r="E54" s="34">
        <v>40040</v>
      </c>
      <c r="F54" s="35" t="s">
        <v>16</v>
      </c>
      <c r="G54" s="44">
        <v>10</v>
      </c>
      <c r="H54" s="33">
        <v>40</v>
      </c>
      <c r="I54" s="37">
        <v>37</v>
      </c>
      <c r="J54" s="64"/>
      <c r="K54" s="21"/>
      <c r="L54" s="21"/>
    </row>
    <row r="55" spans="1:12" x14ac:dyDescent="0.3">
      <c r="A55" s="38" t="s">
        <v>30</v>
      </c>
      <c r="B55" s="39" t="s">
        <v>119</v>
      </c>
      <c r="C55" s="39" t="s">
        <v>232</v>
      </c>
      <c r="D55" s="39" t="s">
        <v>118</v>
      </c>
      <c r="E55" s="40">
        <v>31494</v>
      </c>
      <c r="F55" s="41" t="s">
        <v>16</v>
      </c>
      <c r="G55" s="45">
        <v>10</v>
      </c>
      <c r="H55" s="39">
        <v>35</v>
      </c>
      <c r="I55" s="43">
        <v>39</v>
      </c>
      <c r="J55" s="64"/>
      <c r="K55" s="21"/>
      <c r="L55" s="21"/>
    </row>
    <row r="56" spans="1:12" x14ac:dyDescent="0.3">
      <c r="A56" s="32" t="s">
        <v>12</v>
      </c>
      <c r="B56" s="33" t="s">
        <v>147</v>
      </c>
      <c r="C56" s="33" t="s">
        <v>217</v>
      </c>
      <c r="D56" s="33" t="s">
        <v>146</v>
      </c>
      <c r="E56" s="34">
        <v>38268</v>
      </c>
      <c r="F56" s="35" t="s">
        <v>42</v>
      </c>
      <c r="G56" s="36">
        <v>115</v>
      </c>
      <c r="H56" s="33">
        <v>40</v>
      </c>
      <c r="I56" s="37">
        <v>37</v>
      </c>
      <c r="J56" s="64"/>
      <c r="K56" s="21"/>
      <c r="L56" s="21"/>
    </row>
    <row r="57" spans="1:12" x14ac:dyDescent="0.3">
      <c r="A57" s="38" t="s">
        <v>30</v>
      </c>
      <c r="B57" s="39" t="s">
        <v>143</v>
      </c>
      <c r="C57" s="39" t="s">
        <v>13</v>
      </c>
      <c r="D57" s="39" t="s">
        <v>142</v>
      </c>
      <c r="E57" s="40">
        <v>36159</v>
      </c>
      <c r="F57" s="41" t="s">
        <v>16</v>
      </c>
      <c r="G57" s="42">
        <v>220</v>
      </c>
      <c r="H57" s="39">
        <v>32</v>
      </c>
      <c r="I57" s="43">
        <v>20.5</v>
      </c>
      <c r="J57" s="64"/>
      <c r="K57" s="21"/>
      <c r="L57" s="21"/>
    </row>
    <row r="58" spans="1:12" x14ac:dyDescent="0.3">
      <c r="A58" s="32" t="s">
        <v>17</v>
      </c>
      <c r="B58" s="33" t="s">
        <v>20</v>
      </c>
      <c r="C58" s="33" t="s">
        <v>18</v>
      </c>
      <c r="D58" s="33" t="s">
        <v>19</v>
      </c>
      <c r="E58" s="34">
        <v>31751</v>
      </c>
      <c r="F58" s="35" t="s">
        <v>16</v>
      </c>
      <c r="G58" s="44">
        <v>10</v>
      </c>
      <c r="H58" s="33">
        <v>15.5</v>
      </c>
      <c r="I58" s="37">
        <v>21.5</v>
      </c>
      <c r="J58" s="64"/>
      <c r="K58" s="21"/>
      <c r="L58" s="21"/>
    </row>
    <row r="59" spans="1:12" x14ac:dyDescent="0.3">
      <c r="A59" s="38" t="s">
        <v>21</v>
      </c>
      <c r="B59" s="39" t="s">
        <v>82</v>
      </c>
      <c r="C59" s="39" t="s">
        <v>217</v>
      </c>
      <c r="D59" s="39" t="s">
        <v>81</v>
      </c>
      <c r="E59" s="40">
        <v>38813</v>
      </c>
      <c r="F59" s="41" t="s">
        <v>25</v>
      </c>
      <c r="G59" s="42">
        <v>210</v>
      </c>
      <c r="H59" s="39">
        <v>25</v>
      </c>
      <c r="I59" s="43">
        <v>23.52</v>
      </c>
      <c r="J59" s="64"/>
      <c r="K59" s="21"/>
      <c r="L59" s="21"/>
    </row>
    <row r="60" spans="1:12" x14ac:dyDescent="0.3">
      <c r="A60" s="32" t="s">
        <v>12</v>
      </c>
      <c r="B60" s="33" t="s">
        <v>78</v>
      </c>
      <c r="C60" s="33" t="s">
        <v>216</v>
      </c>
      <c r="D60" s="33" t="s">
        <v>77</v>
      </c>
      <c r="E60" s="34">
        <v>39228</v>
      </c>
      <c r="F60" s="35" t="s">
        <v>11</v>
      </c>
      <c r="G60" s="36">
        <v>45</v>
      </c>
      <c r="H60" s="33">
        <v>38</v>
      </c>
      <c r="I60" s="37">
        <v>55</v>
      </c>
      <c r="J60" s="64"/>
      <c r="K60" s="21"/>
      <c r="L60" s="21"/>
    </row>
    <row r="61" spans="1:12" x14ac:dyDescent="0.3">
      <c r="A61" s="38" t="s">
        <v>17</v>
      </c>
      <c r="B61" s="39" t="s">
        <v>202</v>
      </c>
      <c r="C61" s="39" t="s">
        <v>241</v>
      </c>
      <c r="D61" s="39" t="s">
        <v>201</v>
      </c>
      <c r="E61" s="40">
        <v>39419</v>
      </c>
      <c r="F61" s="41" t="s">
        <v>16</v>
      </c>
      <c r="G61" s="42">
        <v>220</v>
      </c>
      <c r="H61" s="39">
        <v>35.5</v>
      </c>
      <c r="I61" s="43">
        <v>27.5</v>
      </c>
      <c r="J61" s="64"/>
      <c r="K61" s="21"/>
      <c r="L61" s="21"/>
    </row>
    <row r="62" spans="1:12" x14ac:dyDescent="0.3">
      <c r="A62" s="32" t="s">
        <v>30</v>
      </c>
      <c r="B62" s="33" t="s">
        <v>51</v>
      </c>
      <c r="C62" s="33" t="s">
        <v>49</v>
      </c>
      <c r="D62" s="33" t="s">
        <v>50</v>
      </c>
      <c r="E62" s="34">
        <v>38995</v>
      </c>
      <c r="F62" s="35" t="s">
        <v>11</v>
      </c>
      <c r="G62" s="36">
        <v>45</v>
      </c>
      <c r="H62" s="33">
        <v>40</v>
      </c>
      <c r="I62" s="37">
        <v>36.5</v>
      </c>
      <c r="J62" s="64"/>
      <c r="K62" s="21"/>
      <c r="L62" s="21"/>
    </row>
    <row r="63" spans="1:12" x14ac:dyDescent="0.3">
      <c r="A63" s="38" t="s">
        <v>7</v>
      </c>
      <c r="B63" s="39" t="s">
        <v>110</v>
      </c>
      <c r="C63" s="39" t="s">
        <v>209</v>
      </c>
      <c r="D63" s="39" t="s">
        <v>109</v>
      </c>
      <c r="E63" s="40">
        <v>38089</v>
      </c>
      <c r="F63" s="41" t="s">
        <v>25</v>
      </c>
      <c r="G63" s="42">
        <v>210</v>
      </c>
      <c r="H63" s="39">
        <v>38</v>
      </c>
      <c r="I63" s="43">
        <v>30.5</v>
      </c>
      <c r="J63" s="64"/>
      <c r="K63" s="21"/>
      <c r="L63" s="21"/>
    </row>
    <row r="64" spans="1:12" x14ac:dyDescent="0.3">
      <c r="A64" s="32" t="s">
        <v>26</v>
      </c>
      <c r="B64" s="33" t="s">
        <v>174</v>
      </c>
      <c r="C64" s="33" t="s">
        <v>255</v>
      </c>
      <c r="D64" s="33" t="s">
        <v>173</v>
      </c>
      <c r="E64" s="34">
        <v>39383</v>
      </c>
      <c r="F64" s="35" t="s">
        <v>25</v>
      </c>
      <c r="G64" s="36">
        <v>210</v>
      </c>
      <c r="H64" s="33">
        <v>40</v>
      </c>
      <c r="I64" s="37">
        <v>36.5</v>
      </c>
      <c r="J64" s="64"/>
      <c r="K64" s="21"/>
      <c r="L64" s="21"/>
    </row>
    <row r="65" spans="1:12" x14ac:dyDescent="0.3">
      <c r="A65" s="38" t="s">
        <v>17</v>
      </c>
      <c r="B65" s="39" t="s">
        <v>113</v>
      </c>
      <c r="C65" s="39" t="s">
        <v>239</v>
      </c>
      <c r="D65" s="39" t="s">
        <v>112</v>
      </c>
      <c r="E65" s="40">
        <v>31427</v>
      </c>
      <c r="F65" s="41" t="s">
        <v>25</v>
      </c>
      <c r="G65" s="42">
        <v>210</v>
      </c>
      <c r="H65" s="39">
        <v>35</v>
      </c>
      <c r="I65" s="43">
        <v>39</v>
      </c>
      <c r="J65" s="64"/>
      <c r="K65" s="21"/>
      <c r="L65" s="21"/>
    </row>
    <row r="66" spans="1:12" x14ac:dyDescent="0.3">
      <c r="A66" s="32" t="s">
        <v>12</v>
      </c>
      <c r="B66" s="33" t="s">
        <v>135</v>
      </c>
      <c r="C66" s="33" t="s">
        <v>245</v>
      </c>
      <c r="D66" s="33" t="s">
        <v>134</v>
      </c>
      <c r="E66" s="34">
        <v>39000</v>
      </c>
      <c r="F66" s="35" t="s">
        <v>25</v>
      </c>
      <c r="G66" s="36">
        <v>210</v>
      </c>
      <c r="H66" s="33">
        <v>40</v>
      </c>
      <c r="I66" s="37">
        <v>36.5</v>
      </c>
      <c r="J66" s="64"/>
      <c r="K66" s="21"/>
      <c r="L66" s="21"/>
    </row>
    <row r="67" spans="1:12" x14ac:dyDescent="0.3">
      <c r="A67" s="38" t="s">
        <v>30</v>
      </c>
      <c r="B67" s="39" t="s">
        <v>98</v>
      </c>
      <c r="C67" s="39" t="s">
        <v>230</v>
      </c>
      <c r="D67" s="39" t="s">
        <v>97</v>
      </c>
      <c r="E67" s="40">
        <v>35953</v>
      </c>
      <c r="F67" s="41" t="s">
        <v>25</v>
      </c>
      <c r="G67" s="42">
        <v>210</v>
      </c>
      <c r="H67" s="39">
        <v>25</v>
      </c>
      <c r="I67" s="43">
        <v>23.52</v>
      </c>
      <c r="J67" s="64"/>
      <c r="K67" s="21"/>
      <c r="L67" s="21"/>
    </row>
    <row r="68" spans="1:12" x14ac:dyDescent="0.3">
      <c r="A68" s="32" t="s">
        <v>21</v>
      </c>
      <c r="B68" s="33" t="s">
        <v>70</v>
      </c>
      <c r="C68" s="33" t="s">
        <v>27</v>
      </c>
      <c r="D68" s="33" t="s">
        <v>69</v>
      </c>
      <c r="E68" s="34">
        <v>39836</v>
      </c>
      <c r="F68" s="35" t="s">
        <v>25</v>
      </c>
      <c r="G68" s="36">
        <v>220</v>
      </c>
      <c r="H68" s="33">
        <v>40</v>
      </c>
      <c r="I68" s="37">
        <v>36.5</v>
      </c>
      <c r="J68" s="64"/>
      <c r="K68" s="21"/>
      <c r="L68" s="21"/>
    </row>
    <row r="69" spans="1:12" x14ac:dyDescent="0.3">
      <c r="A69" s="38" t="s">
        <v>7</v>
      </c>
      <c r="B69" s="39" t="s">
        <v>156</v>
      </c>
      <c r="C69" s="39" t="s">
        <v>212</v>
      </c>
      <c r="D69" s="39" t="s">
        <v>155</v>
      </c>
      <c r="E69" s="40">
        <v>40769</v>
      </c>
      <c r="F69" s="41" t="s">
        <v>11</v>
      </c>
      <c r="G69" s="42">
        <v>45</v>
      </c>
      <c r="H69" s="39">
        <v>38</v>
      </c>
      <c r="I69" s="43">
        <v>30.5</v>
      </c>
      <c r="J69" s="64"/>
      <c r="K69" s="21"/>
      <c r="L69" s="21"/>
    </row>
    <row r="70" spans="1:12" x14ac:dyDescent="0.3">
      <c r="A70" s="32" t="s">
        <v>30</v>
      </c>
      <c r="B70" s="33" t="s">
        <v>154</v>
      </c>
      <c r="C70" s="33" t="s">
        <v>210</v>
      </c>
      <c r="D70" s="33" t="s">
        <v>153</v>
      </c>
      <c r="E70" s="34">
        <v>40140</v>
      </c>
      <c r="F70" s="35" t="s">
        <v>16</v>
      </c>
      <c r="G70" s="44">
        <v>10</v>
      </c>
      <c r="H70" s="33">
        <v>40</v>
      </c>
      <c r="I70" s="37">
        <v>27.4</v>
      </c>
      <c r="J70" s="64"/>
      <c r="K70" s="21"/>
      <c r="L70" s="21"/>
    </row>
    <row r="71" spans="1:12" x14ac:dyDescent="0.3">
      <c r="A71" s="38" t="s">
        <v>7</v>
      </c>
      <c r="B71" s="39" t="s">
        <v>198</v>
      </c>
      <c r="C71" s="39" t="s">
        <v>215</v>
      </c>
      <c r="D71" s="39" t="s">
        <v>197</v>
      </c>
      <c r="E71" s="40">
        <v>39094</v>
      </c>
      <c r="F71" s="41" t="s">
        <v>16</v>
      </c>
      <c r="G71" s="45">
        <v>10</v>
      </c>
      <c r="H71" s="39">
        <v>42</v>
      </c>
      <c r="I71" s="43">
        <v>45</v>
      </c>
      <c r="J71" s="64"/>
      <c r="K71" s="21"/>
      <c r="L71" s="21"/>
    </row>
    <row r="72" spans="1:12" x14ac:dyDescent="0.3">
      <c r="A72" s="32" t="s">
        <v>30</v>
      </c>
      <c r="B72" s="33" t="s">
        <v>33</v>
      </c>
      <c r="C72" s="33" t="s">
        <v>31</v>
      </c>
      <c r="D72" s="33" t="s">
        <v>32</v>
      </c>
      <c r="E72" s="34">
        <v>38885</v>
      </c>
      <c r="F72" s="35" t="s">
        <v>16</v>
      </c>
      <c r="G72" s="44">
        <v>10</v>
      </c>
      <c r="H72" s="33">
        <v>40</v>
      </c>
      <c r="I72" s="37">
        <v>23.75</v>
      </c>
      <c r="J72" s="64"/>
      <c r="K72" s="21"/>
      <c r="L72" s="21"/>
    </row>
    <row r="73" spans="1:12" x14ac:dyDescent="0.3">
      <c r="A73" s="38" t="s">
        <v>26</v>
      </c>
      <c r="B73" s="39" t="s">
        <v>117</v>
      </c>
      <c r="C73" s="39" t="s">
        <v>252</v>
      </c>
      <c r="D73" s="39" t="s">
        <v>116</v>
      </c>
      <c r="E73" s="40">
        <v>39231</v>
      </c>
      <c r="F73" s="41" t="s">
        <v>25</v>
      </c>
      <c r="G73" s="42">
        <v>210</v>
      </c>
      <c r="H73" s="39">
        <v>25</v>
      </c>
      <c r="I73" s="43">
        <v>23.52</v>
      </c>
      <c r="J73" s="64"/>
      <c r="K73" s="21"/>
      <c r="L73" s="21"/>
    </row>
    <row r="74" spans="1:12" x14ac:dyDescent="0.3">
      <c r="A74" s="32" t="s">
        <v>12</v>
      </c>
      <c r="B74" s="33" t="s">
        <v>66</v>
      </c>
      <c r="C74" s="33" t="s">
        <v>242</v>
      </c>
      <c r="D74" s="33" t="s">
        <v>65</v>
      </c>
      <c r="E74" s="34">
        <v>39930</v>
      </c>
      <c r="F74" s="35" t="s">
        <v>25</v>
      </c>
      <c r="G74" s="36">
        <v>210</v>
      </c>
      <c r="H74" s="33">
        <v>15.5</v>
      </c>
      <c r="I74" s="37">
        <v>21.5</v>
      </c>
      <c r="J74" s="64"/>
      <c r="K74" s="21"/>
      <c r="L74" s="21"/>
    </row>
    <row r="75" spans="1:12" x14ac:dyDescent="0.3">
      <c r="A75" s="38" t="s">
        <v>12</v>
      </c>
      <c r="B75" s="39" t="s">
        <v>101</v>
      </c>
      <c r="C75" s="39" t="s">
        <v>243</v>
      </c>
      <c r="D75" s="39" t="s">
        <v>100</v>
      </c>
      <c r="E75" s="40">
        <v>33792</v>
      </c>
      <c r="F75" s="41" t="s">
        <v>16</v>
      </c>
      <c r="G75" s="45">
        <v>10</v>
      </c>
      <c r="H75" s="39">
        <v>40</v>
      </c>
      <c r="I75" s="43">
        <v>30.5</v>
      </c>
      <c r="J75" s="64"/>
      <c r="K75" s="21"/>
      <c r="L75" s="21"/>
    </row>
    <row r="76" spans="1:12" x14ac:dyDescent="0.3">
      <c r="A76" s="32" t="s">
        <v>26</v>
      </c>
      <c r="B76" s="33" t="s">
        <v>29</v>
      </c>
      <c r="C76" s="33" t="s">
        <v>27</v>
      </c>
      <c r="D76" s="33" t="s">
        <v>28</v>
      </c>
      <c r="E76" s="34">
        <v>36122</v>
      </c>
      <c r="F76" s="35" t="s">
        <v>11</v>
      </c>
      <c r="G76" s="36">
        <v>45</v>
      </c>
      <c r="H76" s="33">
        <v>35</v>
      </c>
      <c r="I76" s="37">
        <v>27.1</v>
      </c>
      <c r="J76" s="64"/>
      <c r="K76" s="21"/>
      <c r="L76" s="21"/>
    </row>
    <row r="77" spans="1:12" x14ac:dyDescent="0.3">
      <c r="A77" s="38" t="s">
        <v>12</v>
      </c>
      <c r="B77" s="39" t="s">
        <v>15</v>
      </c>
      <c r="C77" s="39" t="s">
        <v>13</v>
      </c>
      <c r="D77" s="39" t="s">
        <v>14</v>
      </c>
      <c r="E77" s="40">
        <v>38018</v>
      </c>
      <c r="F77" s="41" t="s">
        <v>16</v>
      </c>
      <c r="G77" s="45">
        <v>10</v>
      </c>
      <c r="H77" s="39">
        <v>35</v>
      </c>
      <c r="I77" s="43">
        <v>39</v>
      </c>
      <c r="J77" s="64"/>
      <c r="K77" s="21"/>
      <c r="L77" s="21"/>
    </row>
    <row r="78" spans="1:12" x14ac:dyDescent="0.3">
      <c r="A78" s="32" t="s">
        <v>21</v>
      </c>
      <c r="B78" s="33" t="s">
        <v>94</v>
      </c>
      <c r="C78" s="33" t="s">
        <v>205</v>
      </c>
      <c r="D78" s="33" t="s">
        <v>93</v>
      </c>
      <c r="E78" s="34">
        <v>38803</v>
      </c>
      <c r="F78" s="35" t="s">
        <v>16</v>
      </c>
      <c r="G78" s="44">
        <v>10</v>
      </c>
      <c r="H78" s="33">
        <v>35.5</v>
      </c>
      <c r="I78" s="37">
        <v>28.3</v>
      </c>
      <c r="J78" s="64"/>
      <c r="K78" s="21"/>
      <c r="L78" s="21"/>
    </row>
    <row r="79" spans="1:12" x14ac:dyDescent="0.3">
      <c r="A79" s="38" t="s">
        <v>17</v>
      </c>
      <c r="B79" s="39" t="s">
        <v>103</v>
      </c>
      <c r="C79" s="39" t="s">
        <v>238</v>
      </c>
      <c r="D79" s="39" t="s">
        <v>102</v>
      </c>
      <c r="E79" s="40">
        <v>38693</v>
      </c>
      <c r="F79" s="41" t="s">
        <v>25</v>
      </c>
      <c r="G79" s="42">
        <v>210</v>
      </c>
      <c r="H79" s="39">
        <v>29.5</v>
      </c>
      <c r="I79" s="43">
        <v>21.5</v>
      </c>
      <c r="J79" s="64"/>
      <c r="K79" s="21"/>
      <c r="L79" s="21"/>
    </row>
    <row r="80" spans="1:12" x14ac:dyDescent="0.3">
      <c r="A80" s="32" t="s">
        <v>26</v>
      </c>
      <c r="B80" s="33" t="s">
        <v>162</v>
      </c>
      <c r="C80" s="33" t="s">
        <v>254</v>
      </c>
      <c r="D80" s="33" t="s">
        <v>161</v>
      </c>
      <c r="E80" s="34">
        <v>39369</v>
      </c>
      <c r="F80" s="35" t="s">
        <v>16</v>
      </c>
      <c r="G80" s="44">
        <v>10</v>
      </c>
      <c r="H80" s="33">
        <v>40</v>
      </c>
      <c r="I80" s="37">
        <v>35</v>
      </c>
      <c r="J80" s="64"/>
      <c r="K80" s="21"/>
      <c r="L80" s="21"/>
    </row>
    <row r="81" spans="1:12" x14ac:dyDescent="0.3">
      <c r="A81" s="38" t="s">
        <v>26</v>
      </c>
      <c r="B81" s="39" t="s">
        <v>84</v>
      </c>
      <c r="C81" s="39" t="s">
        <v>250</v>
      </c>
      <c r="D81" s="39" t="s">
        <v>83</v>
      </c>
      <c r="E81" s="40">
        <v>40616</v>
      </c>
      <c r="F81" s="41" t="s">
        <v>16</v>
      </c>
      <c r="G81" s="42">
        <v>10</v>
      </c>
      <c r="H81" s="39">
        <v>35</v>
      </c>
      <c r="I81" s="43">
        <v>27.1</v>
      </c>
      <c r="J81" s="64"/>
      <c r="K81" s="21"/>
      <c r="L81" s="21"/>
    </row>
    <row r="82" spans="1:12" x14ac:dyDescent="0.3">
      <c r="A82" s="32" t="s">
        <v>30</v>
      </c>
      <c r="B82" s="33" t="s">
        <v>186</v>
      </c>
      <c r="C82" s="33" t="s">
        <v>49</v>
      </c>
      <c r="D82" s="33" t="s">
        <v>185</v>
      </c>
      <c r="E82" s="34">
        <v>32839</v>
      </c>
      <c r="F82" s="35" t="s">
        <v>25</v>
      </c>
      <c r="G82" s="36">
        <v>210</v>
      </c>
      <c r="H82" s="33">
        <v>42</v>
      </c>
      <c r="I82" s="37">
        <v>39</v>
      </c>
      <c r="J82" s="64"/>
      <c r="K82" s="21"/>
      <c r="L82" s="21"/>
    </row>
    <row r="83" spans="1:12" x14ac:dyDescent="0.3">
      <c r="A83" s="38" t="s">
        <v>21</v>
      </c>
      <c r="B83" s="39" t="s">
        <v>104</v>
      </c>
      <c r="C83" s="39" t="s">
        <v>218</v>
      </c>
      <c r="D83" s="39" t="s">
        <v>9</v>
      </c>
      <c r="E83" s="40">
        <v>31689</v>
      </c>
      <c r="F83" s="41" t="s">
        <v>16</v>
      </c>
      <c r="G83" s="45">
        <v>10</v>
      </c>
      <c r="H83" s="39">
        <v>40</v>
      </c>
      <c r="I83" s="43">
        <v>21.5</v>
      </c>
      <c r="J83" s="64"/>
      <c r="K83" s="21"/>
      <c r="L83" s="21"/>
    </row>
    <row r="84" spans="1:12" x14ac:dyDescent="0.3">
      <c r="A84" s="32" t="s">
        <v>7</v>
      </c>
      <c r="B84" s="33" t="s">
        <v>10</v>
      </c>
      <c r="C84" s="33" t="s">
        <v>8</v>
      </c>
      <c r="D84" s="33" t="s">
        <v>189</v>
      </c>
      <c r="E84" s="34">
        <v>39861</v>
      </c>
      <c r="F84" s="35" t="s">
        <v>11</v>
      </c>
      <c r="G84" s="36">
        <v>45</v>
      </c>
      <c r="H84" s="33">
        <v>40</v>
      </c>
      <c r="I84" s="37">
        <v>27.1</v>
      </c>
      <c r="J84" s="64"/>
      <c r="K84" s="21"/>
      <c r="L84" s="21"/>
    </row>
    <row r="85" spans="1:12" x14ac:dyDescent="0.3">
      <c r="A85" s="38" t="s">
        <v>17</v>
      </c>
      <c r="B85" s="39" t="s">
        <v>158</v>
      </c>
      <c r="C85" s="39" t="s">
        <v>49</v>
      </c>
      <c r="D85" s="39" t="s">
        <v>262</v>
      </c>
      <c r="E85" s="40">
        <v>37301</v>
      </c>
      <c r="F85" s="41" t="s">
        <v>16</v>
      </c>
      <c r="G85" s="45">
        <v>10</v>
      </c>
      <c r="H85" s="39">
        <v>40</v>
      </c>
      <c r="I85" s="43">
        <v>22.22</v>
      </c>
      <c r="J85" s="64"/>
      <c r="K85" s="21"/>
      <c r="L85" s="21"/>
    </row>
    <row r="86" spans="1:12" x14ac:dyDescent="0.3">
      <c r="A86" s="32" t="s">
        <v>12</v>
      </c>
      <c r="B86" s="33" t="s">
        <v>178</v>
      </c>
      <c r="C86" s="33" t="s">
        <v>240</v>
      </c>
      <c r="D86" s="33" t="s">
        <v>263</v>
      </c>
      <c r="E86" s="34">
        <v>40697</v>
      </c>
      <c r="F86" s="35" t="s">
        <v>25</v>
      </c>
      <c r="G86" s="36">
        <v>210</v>
      </c>
      <c r="H86" s="33">
        <v>29.5</v>
      </c>
      <c r="I86" s="37">
        <v>28.3</v>
      </c>
      <c r="J86" s="64"/>
      <c r="K86" s="21"/>
      <c r="L86" s="21"/>
    </row>
    <row r="87" spans="1:12" x14ac:dyDescent="0.3">
      <c r="A87" s="38" t="s">
        <v>21</v>
      </c>
      <c r="B87" s="39" t="s">
        <v>24</v>
      </c>
      <c r="C87" s="39" t="s">
        <v>22</v>
      </c>
      <c r="D87" s="39" t="s">
        <v>23</v>
      </c>
      <c r="E87" s="40">
        <v>40641</v>
      </c>
      <c r="F87" s="41" t="s">
        <v>25</v>
      </c>
      <c r="G87" s="42">
        <v>210</v>
      </c>
      <c r="H87" s="39">
        <v>40</v>
      </c>
      <c r="I87" s="43">
        <v>47</v>
      </c>
      <c r="J87" s="64"/>
      <c r="K87" s="21"/>
      <c r="L87" s="21"/>
    </row>
    <row r="88" spans="1:12" x14ac:dyDescent="0.3">
      <c r="A88" s="32" t="s">
        <v>17</v>
      </c>
      <c r="B88" s="33" t="s">
        <v>170</v>
      </c>
      <c r="C88" s="33" t="s">
        <v>214</v>
      </c>
      <c r="D88" s="33" t="s">
        <v>169</v>
      </c>
      <c r="E88" s="34">
        <v>40042</v>
      </c>
      <c r="F88" s="35" t="s">
        <v>16</v>
      </c>
      <c r="G88" s="44">
        <v>10</v>
      </c>
      <c r="H88" s="33">
        <v>29.5</v>
      </c>
      <c r="I88" s="37">
        <v>31.75</v>
      </c>
      <c r="J88" s="64"/>
      <c r="K88" s="21"/>
      <c r="L88" s="21"/>
    </row>
    <row r="89" spans="1:12" x14ac:dyDescent="0.3">
      <c r="A89" s="38" t="s">
        <v>21</v>
      </c>
      <c r="B89" s="39" t="s">
        <v>204</v>
      </c>
      <c r="C89" s="39" t="s">
        <v>226</v>
      </c>
      <c r="D89" s="39" t="s">
        <v>203</v>
      </c>
      <c r="E89" s="40">
        <v>32808</v>
      </c>
      <c r="F89" s="41" t="s">
        <v>11</v>
      </c>
      <c r="G89" s="42">
        <v>45</v>
      </c>
      <c r="H89" s="39">
        <v>40</v>
      </c>
      <c r="I89" s="43">
        <v>21.5</v>
      </c>
      <c r="J89" s="64"/>
      <c r="K89" s="21"/>
      <c r="L89" s="21"/>
    </row>
    <row r="90" spans="1:12" x14ac:dyDescent="0.3">
      <c r="A90" s="32" t="s">
        <v>26</v>
      </c>
      <c r="B90" s="33" t="s">
        <v>60</v>
      </c>
      <c r="C90" s="33" t="s">
        <v>248</v>
      </c>
      <c r="D90" s="33" t="s">
        <v>59</v>
      </c>
      <c r="E90" s="34">
        <v>40525</v>
      </c>
      <c r="F90" s="35" t="s">
        <v>11</v>
      </c>
      <c r="G90" s="36">
        <v>45</v>
      </c>
      <c r="H90" s="33">
        <v>40</v>
      </c>
      <c r="I90" s="37">
        <v>34.5</v>
      </c>
      <c r="J90" s="64"/>
      <c r="K90" s="21"/>
      <c r="L90" s="21"/>
    </row>
    <row r="91" spans="1:12" x14ac:dyDescent="0.3">
      <c r="A91" s="38" t="s">
        <v>12</v>
      </c>
      <c r="B91" s="39" t="s">
        <v>157</v>
      </c>
      <c r="C91" s="39" t="s">
        <v>246</v>
      </c>
      <c r="D91" s="39" t="s">
        <v>260</v>
      </c>
      <c r="E91" s="40">
        <v>38538</v>
      </c>
      <c r="F91" s="41" t="s">
        <v>16</v>
      </c>
      <c r="G91" s="45">
        <v>10</v>
      </c>
      <c r="H91" s="39">
        <v>35.5</v>
      </c>
      <c r="I91" s="43">
        <v>28.3</v>
      </c>
      <c r="J91" s="64"/>
      <c r="K91" s="21"/>
      <c r="L91" s="21"/>
    </row>
    <row r="92" spans="1:12" x14ac:dyDescent="0.3">
      <c r="A92" s="32" t="s">
        <v>7</v>
      </c>
      <c r="B92" s="33" t="s">
        <v>188</v>
      </c>
      <c r="C92" s="33" t="s">
        <v>122</v>
      </c>
      <c r="D92" s="33" t="s">
        <v>187</v>
      </c>
      <c r="E92" s="34">
        <v>40610</v>
      </c>
      <c r="F92" s="35" t="s">
        <v>11</v>
      </c>
      <c r="G92" s="36">
        <v>45</v>
      </c>
      <c r="H92" s="33">
        <v>40</v>
      </c>
      <c r="I92" s="37">
        <v>60</v>
      </c>
      <c r="J92" s="64"/>
      <c r="K92" s="21"/>
      <c r="L92" s="21"/>
    </row>
    <row r="93" spans="1:12" x14ac:dyDescent="0.3">
      <c r="A93" s="38" t="s">
        <v>17</v>
      </c>
      <c r="B93" s="39" t="s">
        <v>92</v>
      </c>
      <c r="C93" s="39" t="s">
        <v>237</v>
      </c>
      <c r="D93" s="39" t="s">
        <v>91</v>
      </c>
      <c r="E93" s="40">
        <v>40241</v>
      </c>
      <c r="F93" s="41" t="s">
        <v>42</v>
      </c>
      <c r="G93" s="42">
        <v>115</v>
      </c>
      <c r="H93" s="39">
        <v>40</v>
      </c>
      <c r="I93" s="43">
        <v>48</v>
      </c>
      <c r="J93" s="64"/>
      <c r="K93" s="21"/>
      <c r="L93" s="21"/>
    </row>
    <row r="94" spans="1:12" x14ac:dyDescent="0.3">
      <c r="A94" s="32" t="s">
        <v>26</v>
      </c>
      <c r="B94" s="33" t="s">
        <v>48</v>
      </c>
      <c r="C94" s="33" t="s">
        <v>46</v>
      </c>
      <c r="D94" s="33" t="s">
        <v>47</v>
      </c>
      <c r="E94" s="34">
        <v>38556</v>
      </c>
      <c r="F94" s="35" t="s">
        <v>25</v>
      </c>
      <c r="G94" s="36">
        <v>210</v>
      </c>
      <c r="H94" s="33">
        <v>40</v>
      </c>
      <c r="I94" s="37">
        <v>30</v>
      </c>
      <c r="J94" s="64"/>
      <c r="K94" s="21"/>
      <c r="L94" s="21"/>
    </row>
    <row r="95" spans="1:12" x14ac:dyDescent="0.3">
      <c r="A95" s="38" t="s">
        <v>12</v>
      </c>
      <c r="B95" s="39" t="s">
        <v>190</v>
      </c>
      <c r="C95" s="39" t="s">
        <v>247</v>
      </c>
      <c r="D95" s="39" t="s">
        <v>189</v>
      </c>
      <c r="E95" s="40">
        <v>38321</v>
      </c>
      <c r="F95" s="41" t="s">
        <v>25</v>
      </c>
      <c r="G95" s="42">
        <v>220</v>
      </c>
      <c r="H95" s="39">
        <v>40</v>
      </c>
      <c r="I95" s="43">
        <v>21.5</v>
      </c>
      <c r="J95" s="64"/>
      <c r="K95" s="21"/>
      <c r="L95" s="21"/>
    </row>
    <row r="96" spans="1:12" x14ac:dyDescent="0.3">
      <c r="A96" s="32" t="s">
        <v>21</v>
      </c>
      <c r="B96" s="33" t="s">
        <v>45</v>
      </c>
      <c r="C96" s="33" t="s">
        <v>43</v>
      </c>
      <c r="D96" s="33" t="s">
        <v>44</v>
      </c>
      <c r="E96" s="34">
        <v>36101</v>
      </c>
      <c r="F96" s="35" t="s">
        <v>16</v>
      </c>
      <c r="G96" s="44">
        <v>10</v>
      </c>
      <c r="H96" s="33">
        <v>40</v>
      </c>
      <c r="I96" s="37">
        <v>30.5</v>
      </c>
      <c r="J96" s="64"/>
      <c r="K96" s="21"/>
      <c r="L96" s="21"/>
    </row>
    <row r="97" spans="1:12" x14ac:dyDescent="0.3">
      <c r="A97" s="38" t="s">
        <v>30</v>
      </c>
      <c r="B97" s="39" t="s">
        <v>175</v>
      </c>
      <c r="C97" s="39" t="s">
        <v>234</v>
      </c>
      <c r="D97" s="39" t="s">
        <v>264</v>
      </c>
      <c r="E97" s="40">
        <v>39836</v>
      </c>
      <c r="F97" s="41" t="s">
        <v>25</v>
      </c>
      <c r="G97" s="42">
        <v>210</v>
      </c>
      <c r="H97" s="39">
        <v>29.5</v>
      </c>
      <c r="I97" s="43">
        <v>30</v>
      </c>
      <c r="J97" s="64"/>
      <c r="K97" s="21"/>
      <c r="L97" s="21"/>
    </row>
    <row r="98" spans="1:12" x14ac:dyDescent="0.3">
      <c r="A98" s="32" t="s">
        <v>7</v>
      </c>
      <c r="B98" s="33" t="s">
        <v>53</v>
      </c>
      <c r="C98" s="33" t="s">
        <v>13</v>
      </c>
      <c r="D98" s="33" t="s">
        <v>52</v>
      </c>
      <c r="E98" s="34">
        <v>40605</v>
      </c>
      <c r="F98" s="35" t="s">
        <v>16</v>
      </c>
      <c r="G98" s="44">
        <v>10</v>
      </c>
      <c r="H98" s="33">
        <v>15.5</v>
      </c>
      <c r="I98" s="37">
        <v>27.4</v>
      </c>
      <c r="J98" s="64"/>
      <c r="K98" s="21"/>
      <c r="L98" s="21"/>
    </row>
    <row r="99" spans="1:12" x14ac:dyDescent="0.3">
      <c r="A99" s="38" t="s">
        <v>12</v>
      </c>
      <c r="B99" s="39" t="s">
        <v>123</v>
      </c>
      <c r="C99" s="39" t="s">
        <v>244</v>
      </c>
      <c r="D99" s="39" t="s">
        <v>122</v>
      </c>
      <c r="E99" s="40">
        <v>39058</v>
      </c>
      <c r="F99" s="41" t="s">
        <v>11</v>
      </c>
      <c r="G99" s="42">
        <v>45</v>
      </c>
      <c r="H99" s="39">
        <v>32</v>
      </c>
      <c r="I99" s="43">
        <v>23.75</v>
      </c>
      <c r="J99" s="64"/>
      <c r="K99" s="21"/>
      <c r="L99" s="21"/>
    </row>
    <row r="100" spans="1:12" x14ac:dyDescent="0.3">
      <c r="A100" s="32" t="s">
        <v>30</v>
      </c>
      <c r="B100" s="33" t="s">
        <v>108</v>
      </c>
      <c r="C100" s="33" t="s">
        <v>231</v>
      </c>
      <c r="D100" s="33" t="s">
        <v>107</v>
      </c>
      <c r="E100" s="34">
        <v>40301</v>
      </c>
      <c r="F100" s="35" t="s">
        <v>25</v>
      </c>
      <c r="G100" s="36">
        <v>210</v>
      </c>
      <c r="H100" s="33">
        <v>42</v>
      </c>
      <c r="I100" s="37">
        <v>30.5</v>
      </c>
      <c r="J100" s="64"/>
      <c r="K100" s="21"/>
      <c r="L100" s="21"/>
    </row>
    <row r="101" spans="1:12" x14ac:dyDescent="0.3">
      <c r="A101" s="38" t="s">
        <v>12</v>
      </c>
      <c r="B101" s="39" t="s">
        <v>90</v>
      </c>
      <c r="C101" s="39" t="s">
        <v>144</v>
      </c>
      <c r="D101" s="39" t="s">
        <v>89</v>
      </c>
      <c r="E101" s="40">
        <v>38995</v>
      </c>
      <c r="F101" s="41" t="s">
        <v>16</v>
      </c>
      <c r="G101" s="45">
        <v>10</v>
      </c>
      <c r="H101" s="39">
        <v>40</v>
      </c>
      <c r="I101" s="43">
        <v>30</v>
      </c>
      <c r="J101" s="64"/>
      <c r="K101" s="21"/>
      <c r="L101" s="21"/>
    </row>
    <row r="102" spans="1:12" x14ac:dyDescent="0.3">
      <c r="A102" s="32" t="s">
        <v>21</v>
      </c>
      <c r="B102" s="33" t="s">
        <v>115</v>
      </c>
      <c r="C102" s="33" t="s">
        <v>220</v>
      </c>
      <c r="D102" s="33" t="s">
        <v>114</v>
      </c>
      <c r="E102" s="34">
        <v>32819</v>
      </c>
      <c r="F102" s="35" t="s">
        <v>16</v>
      </c>
      <c r="G102" s="44">
        <v>10</v>
      </c>
      <c r="H102" s="33">
        <v>35</v>
      </c>
      <c r="I102" s="37">
        <v>60</v>
      </c>
      <c r="J102" s="64"/>
      <c r="K102" s="21"/>
      <c r="L102" s="21"/>
    </row>
    <row r="103" spans="1:12" x14ac:dyDescent="0.3">
      <c r="A103" s="38" t="s">
        <v>7</v>
      </c>
      <c r="B103" s="39" t="s">
        <v>166</v>
      </c>
      <c r="C103" s="39" t="s">
        <v>213</v>
      </c>
      <c r="D103" s="39" t="s">
        <v>165</v>
      </c>
      <c r="E103" s="40">
        <v>37000</v>
      </c>
      <c r="F103" s="41" t="s">
        <v>25</v>
      </c>
      <c r="G103" s="42">
        <v>220</v>
      </c>
      <c r="H103" s="39">
        <v>40</v>
      </c>
      <c r="I103" s="43">
        <v>21.5</v>
      </c>
      <c r="J103" s="64"/>
      <c r="K103" s="21"/>
      <c r="L103" s="21"/>
    </row>
    <row r="104" spans="1:12" x14ac:dyDescent="0.3">
      <c r="A104" s="32" t="s">
        <v>21</v>
      </c>
      <c r="B104" s="33" t="s">
        <v>127</v>
      </c>
      <c r="C104" s="33" t="s">
        <v>219</v>
      </c>
      <c r="D104" s="33" t="s">
        <v>126</v>
      </c>
      <c r="E104" s="34">
        <v>37073</v>
      </c>
      <c r="F104" s="35" t="s">
        <v>16</v>
      </c>
      <c r="G104" s="44">
        <v>10</v>
      </c>
      <c r="H104" s="33">
        <v>40</v>
      </c>
      <c r="I104" s="37">
        <v>21.5</v>
      </c>
      <c r="J104" s="64"/>
      <c r="K104" s="21"/>
      <c r="L104" s="21"/>
    </row>
    <row r="105" spans="1:12" x14ac:dyDescent="0.3">
      <c r="A105" s="38" t="s">
        <v>30</v>
      </c>
      <c r="B105" s="39" t="s">
        <v>62</v>
      </c>
      <c r="C105" s="39" t="s">
        <v>227</v>
      </c>
      <c r="D105" s="39" t="s">
        <v>61</v>
      </c>
      <c r="E105" s="40">
        <v>39509</v>
      </c>
      <c r="F105" s="41" t="s">
        <v>25</v>
      </c>
      <c r="G105" s="42">
        <v>210</v>
      </c>
      <c r="H105" s="39">
        <v>15.5</v>
      </c>
      <c r="I105" s="43">
        <v>20.5</v>
      </c>
      <c r="J105" s="64"/>
      <c r="K105" s="21"/>
      <c r="L105" s="21"/>
    </row>
    <row r="106" spans="1:12" x14ac:dyDescent="0.3">
      <c r="A106" s="32" t="s">
        <v>21</v>
      </c>
      <c r="B106" s="33" t="s">
        <v>24</v>
      </c>
      <c r="C106" s="33" t="s">
        <v>22</v>
      </c>
      <c r="D106" s="33" t="s">
        <v>23</v>
      </c>
      <c r="E106" s="34">
        <v>40641</v>
      </c>
      <c r="F106" s="35" t="s">
        <v>25</v>
      </c>
      <c r="G106" s="36">
        <v>210</v>
      </c>
      <c r="H106" s="33">
        <v>40</v>
      </c>
      <c r="I106" s="37">
        <v>47</v>
      </c>
      <c r="J106" s="64"/>
      <c r="K106" s="21"/>
      <c r="L106" s="21"/>
    </row>
    <row r="107" spans="1:12" x14ac:dyDescent="0.3">
      <c r="A107" s="38" t="s">
        <v>12</v>
      </c>
      <c r="B107" s="39" t="s">
        <v>38</v>
      </c>
      <c r="C107" s="39" t="s">
        <v>37</v>
      </c>
      <c r="D107" s="39" t="s">
        <v>265</v>
      </c>
      <c r="E107" s="40">
        <v>36884</v>
      </c>
      <c r="F107" s="41" t="s">
        <v>16</v>
      </c>
      <c r="G107" s="45">
        <v>10</v>
      </c>
      <c r="H107" s="39">
        <v>40</v>
      </c>
      <c r="I107" s="43">
        <v>31.75</v>
      </c>
      <c r="J107" s="64"/>
      <c r="K107" s="21"/>
      <c r="L107" s="21"/>
    </row>
    <row r="108" spans="1:12" x14ac:dyDescent="0.3">
      <c r="A108" s="32" t="s">
        <v>21</v>
      </c>
      <c r="B108" s="33" t="s">
        <v>182</v>
      </c>
      <c r="C108" s="33" t="s">
        <v>224</v>
      </c>
      <c r="D108" s="33" t="s">
        <v>181</v>
      </c>
      <c r="E108" s="34">
        <v>38684</v>
      </c>
      <c r="F108" s="35" t="s">
        <v>11</v>
      </c>
      <c r="G108" s="36">
        <v>45</v>
      </c>
      <c r="H108" s="33">
        <v>40</v>
      </c>
      <c r="I108" s="37">
        <v>22.22</v>
      </c>
      <c r="J108" s="64"/>
      <c r="K108" s="21"/>
      <c r="L108" s="21"/>
    </row>
    <row r="109" spans="1:12" x14ac:dyDescent="0.3">
      <c r="A109" s="46" t="s">
        <v>17</v>
      </c>
      <c r="B109" s="47" t="s">
        <v>68</v>
      </c>
      <c r="C109" s="47" t="s">
        <v>236</v>
      </c>
      <c r="D109" s="47" t="s">
        <v>67</v>
      </c>
      <c r="E109" s="48">
        <v>40179</v>
      </c>
      <c r="F109" s="49" t="s">
        <v>25</v>
      </c>
      <c r="G109" s="50">
        <v>210</v>
      </c>
      <c r="H109" s="47">
        <v>15.5</v>
      </c>
      <c r="I109" s="51">
        <v>21.5</v>
      </c>
      <c r="J109" s="65"/>
      <c r="K109" s="21"/>
      <c r="L109" s="21"/>
    </row>
  </sheetData>
  <mergeCells count="6">
    <mergeCell ref="G7:H7"/>
    <mergeCell ref="A1:J1"/>
    <mergeCell ref="B2:J2"/>
    <mergeCell ref="B3:J3"/>
    <mergeCell ref="B4:J4"/>
    <mergeCell ref="G6:H6"/>
  </mergeCells>
  <pageMargins left="0.7" right="0.7" top="0.75" bottom="0.75" header="0.3" footer="0.3"/>
  <pageSetup orientation="portrait" r:id="rId1"/>
  <headerFooter>
    <oddFooter>Prepared by Jen McBee &amp;D&amp;RPage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C00000"/>
  </sheetPr>
  <dimension ref="A1:A2"/>
  <sheetViews>
    <sheetView workbookViewId="0">
      <selection activeCell="A5" sqref="A5"/>
    </sheetView>
  </sheetViews>
  <sheetFormatPr defaultRowHeight="16.5" x14ac:dyDescent="0.3"/>
  <cols>
    <col min="1" max="1" width="100.5" style="12" customWidth="1"/>
    <col min="2" max="16384" width="9" style="12"/>
  </cols>
  <sheetData>
    <row r="1" spans="1:1" ht="26.25" x14ac:dyDescent="0.4">
      <c r="A1" s="11" t="s">
        <v>353</v>
      </c>
    </row>
    <row r="2" spans="1:1" ht="76.5" customHeight="1" x14ac:dyDescent="0.3">
      <c r="A2" s="13" t="s">
        <v>377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Project 1</vt:lpstr>
      <vt:lpstr>Project 2</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2016-09-05T19:08:16Z</cp:lastPrinted>
  <dcterms:created xsi:type="dcterms:W3CDTF">2016-08-06T20:03:30Z</dcterms:created>
  <dcterms:modified xsi:type="dcterms:W3CDTF">2022-07-01T14:00:03Z</dcterms:modified>
</cp:coreProperties>
</file>